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3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8.xml" ContentType="application/vnd.ms-excel.control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5.xml" ContentType="application/vnd.ms-excel.controlpropertie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12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BuÇalışmaKitabı" defaultThemeVersion="124226"/>
  <bookViews>
    <workbookView xWindow="11730" yWindow="735" windowWidth="18210" windowHeight="14985"/>
  </bookViews>
  <sheets>
    <sheet name="Başvuru Formu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18" i="1" l="1"/>
  <c r="I19" i="1"/>
  <c r="I20" i="1"/>
  <c r="I23" i="1"/>
  <c r="I2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H25" i="1" l="1"/>
</calcChain>
</file>

<file path=xl/sharedStrings.xml><?xml version="1.0" encoding="utf-8"?>
<sst xmlns="http://schemas.openxmlformats.org/spreadsheetml/2006/main" count="88" uniqueCount="88">
  <si>
    <t>No</t>
  </si>
  <si>
    <t>Çevrim Adı</t>
  </si>
  <si>
    <t>Talep</t>
  </si>
  <si>
    <t>I.</t>
  </si>
  <si>
    <t>II.</t>
  </si>
  <si>
    <t>Katılımcı Kurum Adı</t>
  </si>
  <si>
    <t>III.</t>
  </si>
  <si>
    <t>Fatura Kesilecek Firma/Kurum/Kişi</t>
  </si>
  <si>
    <t>Vergi Dairesi Adı</t>
  </si>
  <si>
    <t>Adres</t>
  </si>
  <si>
    <t>Faks No.</t>
  </si>
  <si>
    <t>Vergi No. / T.C. Kimlik No.</t>
  </si>
  <si>
    <t>Telefon No.</t>
  </si>
  <si>
    <t>Doldurulması zorunlu bilgilerdir.</t>
  </si>
  <si>
    <t>IV.</t>
  </si>
  <si>
    <t>UGRL İLETİŞİM VE ÖDEME BİLGİLERİ</t>
  </si>
  <si>
    <t>İletişim Bilgileri</t>
  </si>
  <si>
    <t>Ödeme Bilgileri</t>
  </si>
  <si>
    <t>http://gidalab.tarimorman.gov.tr/gidareferans</t>
  </si>
  <si>
    <t>Telefon No / Faks No</t>
  </si>
  <si>
    <r>
      <rPr>
        <b/>
        <sz val="10"/>
        <color theme="1"/>
        <rFont val="Times New Roman"/>
        <family val="1"/>
        <charset val="162"/>
      </rPr>
      <t>Adres:</t>
    </r>
    <r>
      <rPr>
        <sz val="10"/>
        <color theme="1"/>
        <rFont val="Times New Roman"/>
        <family val="1"/>
        <charset val="162"/>
      </rPr>
      <t xml:space="preserve"> Ulusal Gıda Referans Laboratuvarı, Fatih Sultan Mehmet Bulvarı No:70, 06170 Yenimahalle ANKARA</t>
    </r>
  </si>
  <si>
    <r>
      <rPr>
        <b/>
        <sz val="10"/>
        <color theme="1"/>
        <rFont val="Times New Roman"/>
        <family val="1"/>
        <charset val="162"/>
      </rPr>
      <t>Telefon No.:</t>
    </r>
    <r>
      <rPr>
        <sz val="10"/>
        <color theme="1"/>
        <rFont val="Times New Roman"/>
        <family val="1"/>
        <charset val="162"/>
      </rPr>
      <t xml:space="preserve"> 0312 327 41 81</t>
    </r>
  </si>
  <si>
    <r>
      <t>Dekontun açıklamalar kısmına,</t>
    </r>
    <r>
      <rPr>
        <b/>
        <sz val="10"/>
        <color theme="1"/>
        <rFont val="Times New Roman"/>
        <family val="1"/>
        <charset val="162"/>
      </rPr>
      <t xml:space="preserve"> Firma/Kurum Adı</t>
    </r>
    <r>
      <rPr>
        <sz val="10"/>
        <color theme="1"/>
        <rFont val="Times New Roman"/>
        <family val="1"/>
        <charset val="162"/>
      </rPr>
      <t xml:space="preserve"> (firma/kurum adı katılımcı adından farklı ise mutlaka katılımcı adı da bildirilmelidir), </t>
    </r>
    <r>
      <rPr>
        <b/>
        <sz val="10"/>
        <color theme="1"/>
        <rFont val="Times New Roman"/>
        <family val="1"/>
        <charset val="162"/>
      </rPr>
      <t xml:space="preserve">Çevrim Kodu </t>
    </r>
    <r>
      <rPr>
        <sz val="10"/>
        <color theme="1"/>
        <rFont val="Times New Roman"/>
        <family val="1"/>
        <charset val="162"/>
      </rPr>
      <t>bilgileri yazılmalıdır.</t>
    </r>
  </si>
  <si>
    <r>
      <rPr>
        <b/>
        <sz val="10"/>
        <color theme="1"/>
        <rFont val="Times New Roman"/>
        <family val="1"/>
        <charset val="162"/>
      </rPr>
      <t>Faks No.:</t>
    </r>
    <r>
      <rPr>
        <sz val="10"/>
        <color theme="1"/>
        <rFont val="Times New Roman"/>
        <family val="1"/>
        <charset val="162"/>
      </rPr>
      <t xml:space="preserve"> 0312 327 41 56</t>
    </r>
  </si>
  <si>
    <r>
      <t xml:space="preserve">KATILIMCI FATURA BİLGİLERİ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</si>
  <si>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Birim Ücret</t>
  </si>
  <si>
    <r>
      <t xml:space="preserve">Çevrim Kodu </t>
    </r>
    <r>
      <rPr>
        <b/>
        <vertAlign val="superscript"/>
        <sz val="9"/>
        <color theme="1"/>
        <rFont val="Times New Roman"/>
        <family val="1"/>
        <charset val="162"/>
      </rPr>
      <t>1</t>
    </r>
  </si>
  <si>
    <r>
      <t xml:space="preserve">YTM Gönderim Tarihi </t>
    </r>
    <r>
      <rPr>
        <b/>
        <vertAlign val="superscript"/>
        <sz val="9"/>
        <color theme="1"/>
        <rFont val="Times New Roman"/>
        <family val="1"/>
        <charset val="162"/>
      </rPr>
      <t>2</t>
    </r>
  </si>
  <si>
    <t>YETERLİLİK TEST PROGRAMI (YT ÇEVRİMİ SEÇİMİ, KATILIM ÜCRETLERİ)</t>
  </si>
  <si>
    <r>
      <rPr>
        <b/>
        <vertAlign val="superscript"/>
        <sz val="9"/>
        <color theme="1"/>
        <rFont val="Times New Roman"/>
        <family val="1"/>
        <charset val="162"/>
      </rPr>
      <t>1</t>
    </r>
    <r>
      <rPr>
        <b/>
        <sz val="9"/>
        <color theme="1"/>
        <rFont val="Times New Roman"/>
        <family val="1"/>
        <charset val="162"/>
      </rPr>
      <t xml:space="preserve"> TS EN ISO/IEC 17043 standardı akreditasyonu kapsamında olan çevrimler * ile gösterilir.</t>
    </r>
  </si>
  <si>
    <t xml:space="preserve">E-posta </t>
  </si>
  <si>
    <r>
      <t xml:space="preserve">BAŞVURU BİLGİLERİ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</si>
  <si>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Başvuru Tarihi</t>
  </si>
  <si>
    <t xml:space="preserve">İrtibat Kişisi/Kişileri Adı Soyadı </t>
  </si>
  <si>
    <t>(Talep edilen çevrimlerle ilgili tüm bildirim ve talepler burada beyan edilen e-posta(lar) ile yapılmalıdır. Belirtilenin haricinde bir e-posta adresi kullanılarak gönderilen bildirimler işleme alınmaz. İrtibat kişisi/E-posta adresinde değişiklik olması durumunda resmi yazı ile UGRL’ye bildirim yapılmalıdır. En fazla 2 irtibat kişisi ve e-posta yazılabilir)</t>
  </si>
  <si>
    <t xml:space="preserve">Test Materyali Gönderim Adresi </t>
  </si>
  <si>
    <t>Başvuru formu doldurulduktan sonra EBYS veya KEP yoluyla ve/veya UGRL e-posta adreslerine (ugrl@tarimorman.gov.tr ve yeterliliktestiugrl@gmail.com) gönderilmelidir.</t>
  </si>
  <si>
    <r>
      <rPr>
        <b/>
        <sz val="10"/>
        <color theme="1"/>
        <rFont val="Times New Roman"/>
        <family val="1"/>
        <charset val="162"/>
      </rPr>
      <t>e-posta:</t>
    </r>
    <r>
      <rPr>
        <sz val="10"/>
        <color theme="1"/>
        <rFont val="Times New Roman"/>
        <family val="1"/>
        <charset val="162"/>
      </rPr>
      <t xml:space="preserve"> ugrl@tarimorman.gov.tr 
yeterliliktestiugrl@gmail.com</t>
    </r>
  </si>
  <si>
    <r>
      <t>Ücret (KDV Dahil)
(</t>
    </r>
    <r>
      <rPr>
        <b/>
        <sz val="9"/>
        <color theme="1"/>
        <rFont val="Arial"/>
        <family val="2"/>
        <charset val="162"/>
      </rPr>
      <t>₺</t>
    </r>
    <r>
      <rPr>
        <b/>
        <sz val="9"/>
        <color theme="1"/>
        <rFont val="Times New Roman"/>
        <family val="1"/>
        <charset val="162"/>
      </rPr>
      <t xml:space="preserve">)  </t>
    </r>
  </si>
  <si>
    <r>
      <t>TOPLAM ÜCRET 
%20 KDV DAHİL (</t>
    </r>
    <r>
      <rPr>
        <b/>
        <sz val="10"/>
        <color theme="1"/>
        <rFont val="Arial"/>
        <family val="2"/>
        <charset val="162"/>
      </rPr>
      <t>₺</t>
    </r>
    <r>
      <rPr>
        <b/>
        <sz val="10"/>
        <color theme="1"/>
        <rFont val="Times New Roman"/>
        <family val="1"/>
        <charset val="162"/>
      </rPr>
      <t>):</t>
    </r>
  </si>
  <si>
    <r>
      <rPr>
        <b/>
        <vertAlign val="superscript"/>
        <sz val="9"/>
        <color theme="1"/>
        <rFont val="Times New Roman"/>
        <family val="1"/>
        <charset val="162"/>
      </rPr>
      <t>2</t>
    </r>
    <r>
      <rPr>
        <b/>
        <sz val="9"/>
        <color theme="1"/>
        <rFont val="Times New Roman"/>
        <family val="1"/>
        <charset val="162"/>
      </rPr>
      <t xml:space="preserve"> Çevrim ücreti son ödeme tarihi ve son başvuru tarihi Yeterlilik Test Materyali (YTM) Gönderim Tarihinden on (10) iş günü öncesidir. </t>
    </r>
  </si>
  <si>
    <r>
      <t>Bu başvuru formunun doldurulup UGRL'ye gönderilmesiyle UGRL internet sayfasında (</t>
    </r>
    <r>
      <rPr>
        <b/>
        <sz val="9"/>
        <color theme="1"/>
        <rFont val="Times New Roman"/>
        <family val="1"/>
        <charset val="162"/>
      </rPr>
      <t>http://gidalab.tarimorman.gov.tr/gidareferans</t>
    </r>
    <r>
      <rPr>
        <sz val="9"/>
        <color theme="1"/>
        <rFont val="Times New Roman"/>
        <family val="1"/>
        <charset val="162"/>
      </rPr>
      <t xml:space="preserve">) </t>
    </r>
    <r>
      <rPr>
        <b/>
        <sz val="9"/>
        <color theme="1"/>
        <rFont val="Times New Roman"/>
        <family val="1"/>
        <charset val="162"/>
      </rPr>
      <t>ANALİZLER/YETERLİLİK TESTLERİ</t>
    </r>
    <r>
      <rPr>
        <sz val="9"/>
        <color theme="1"/>
        <rFont val="Times New Roman"/>
        <family val="1"/>
        <charset val="162"/>
      </rPr>
      <t xml:space="preserve"> menüsü altında yer alan </t>
    </r>
    <r>
      <rPr>
        <b/>
        <sz val="9"/>
        <color theme="1"/>
        <rFont val="Times New Roman"/>
        <family val="1"/>
        <charset val="162"/>
      </rPr>
      <t>Yeterlilik Testleri Genel Protokolü</t>
    </r>
    <r>
      <rPr>
        <sz val="9"/>
        <color theme="1"/>
        <rFont val="Times New Roman"/>
        <family val="1"/>
        <charset val="162"/>
      </rPr>
      <t xml:space="preserve">'nün şartları müşteri/katılımcı tarafından kabul edilmiş olur. Yukarıdaki tabloda seçilen çevrim(ler)e ait yeterlilik testi materyal(ler)i YTM Gönderim Tarihinde </t>
    </r>
    <r>
      <rPr>
        <b/>
        <sz val="9"/>
        <color theme="1"/>
        <rFont val="Times New Roman"/>
        <family val="1"/>
        <charset val="162"/>
      </rPr>
      <t>Katılımcı İletişim Bilgileri</t>
    </r>
    <r>
      <rPr>
        <sz val="9"/>
        <color theme="1"/>
        <rFont val="Times New Roman"/>
        <family val="1"/>
        <charset val="162"/>
      </rPr>
      <t xml:space="preserve"> kısmında beyan edilen adrese ücret(ler)inin yatırılmasını takiben gönderilir.  </t>
    </r>
  </si>
  <si>
    <t>MKB049</t>
  </si>
  <si>
    <t>MİN020*</t>
  </si>
  <si>
    <t>KOB017*</t>
  </si>
  <si>
    <t>PES026*</t>
  </si>
  <si>
    <t>TOK026*</t>
  </si>
  <si>
    <t>MKB050*</t>
  </si>
  <si>
    <t>KOB018</t>
  </si>
  <si>
    <t>HİS022</t>
  </si>
  <si>
    <t>MKB051*</t>
  </si>
  <si>
    <t>MİN021*</t>
  </si>
  <si>
    <t>KOB019</t>
  </si>
  <si>
    <t>DIO005</t>
  </si>
  <si>
    <t>PES027*</t>
  </si>
  <si>
    <t>GDO012*</t>
  </si>
  <si>
    <t>TAG007</t>
  </si>
  <si>
    <t>TAG008</t>
  </si>
  <si>
    <t>MKB052*</t>
  </si>
  <si>
    <t>HİS023</t>
  </si>
  <si>
    <t>KOB020</t>
  </si>
  <si>
    <t>TOK027*</t>
  </si>
  <si>
    <t>HİS024*</t>
  </si>
  <si>
    <t xml:space="preserve">Meyve Püresinde Maya ve Küf Sayımı </t>
  </si>
  <si>
    <t>Öğütülmüş Kahvede Arsenik (As)*, Kurşun (Pb)*, Kadmiyum (Cd)*, Civa (Hg), Nikel (Ni)</t>
  </si>
  <si>
    <t xml:space="preserve">Enerji İçeceğinde Kafein*, Taurin </t>
  </si>
  <si>
    <t xml:space="preserve">Yumurtada Pestisit (Fipronil, Fipronil Sülfon) </t>
  </si>
  <si>
    <t xml:space="preserve"> Antepfıstığında Aflatoksinler ve Okratoksin A</t>
  </si>
  <si>
    <r>
      <t xml:space="preserve">Etli Kuru Fasulyede </t>
    </r>
    <r>
      <rPr>
        <i/>
        <sz val="10"/>
        <color theme="1"/>
        <rFont val="Times New Roman"/>
        <family val="1"/>
        <charset val="162"/>
      </rPr>
      <t>Salmonella spp.</t>
    </r>
    <r>
      <rPr>
        <sz val="10"/>
        <color theme="1"/>
        <rFont val="Times New Roman"/>
        <family val="1"/>
        <charset val="162"/>
      </rPr>
      <t xml:space="preserve"> Aranması </t>
    </r>
  </si>
  <si>
    <t xml:space="preserve">Çiğ İnek Sütünde Süt Tür Tayini </t>
  </si>
  <si>
    <t xml:space="preserve">Yağsız Süt Tozunda Stafilokokkal Enterotoksin Aranması </t>
  </si>
  <si>
    <t xml:space="preserve">Şarapta Kurşun (Pb)*, Kadmiyum (Cd)*, Demir (Fe), Bakır (Cu) </t>
  </si>
  <si>
    <t xml:space="preserve">Pekmezde Kül, pH, Çözünür Katı Madde (Brix) </t>
  </si>
  <si>
    <t xml:space="preserve">Bitkisel Yağda Dioksinler Toplamı,Dioksinler ve Dioksin Benzeri PCB'ler Toplamı ,İndikatör PCB 'ler Toplamı 
</t>
  </si>
  <si>
    <t xml:space="preserve">Meyve/Sebzede Pestisit </t>
  </si>
  <si>
    <t xml:space="preserve">Gıda ve Yemde GDO Tarama ve Tip Belirleme </t>
  </si>
  <si>
    <t xml:space="preserve">Sporcu Gıdalarında Anabolik Steroid/Hormon </t>
  </si>
  <si>
    <t xml:space="preserve">Gıda Takviyelerinde Aktif Farmasötik Bileşenler </t>
  </si>
  <si>
    <r>
      <t xml:space="preserve">Makarnada </t>
    </r>
    <r>
      <rPr>
        <i/>
        <sz val="9"/>
        <color theme="1"/>
        <rFont val="Times New Roman"/>
        <family val="1"/>
        <charset val="162"/>
      </rPr>
      <t>Bacillus Cereus</t>
    </r>
    <r>
      <rPr>
        <sz val="9"/>
        <color theme="1"/>
        <rFont val="Times New Roman"/>
        <family val="1"/>
        <charset val="162"/>
      </rPr>
      <t xml:space="preserve">, Koagülaz Pozitif Stafilokok ve Aerobik Koloni Sayımı </t>
    </r>
  </si>
  <si>
    <t xml:space="preserve">Toz Kek Karışımında Gluten Miktar Tayini </t>
  </si>
  <si>
    <t xml:space="preserve">Kestane Balı, Akasya Balı, Ayçiçeği Balı, Ihlamur Balında Polen Oranı </t>
  </si>
  <si>
    <t xml:space="preserve">Toz Kırmızı Biberinde Aflatoksinler ve Okratoksin A </t>
  </si>
  <si>
    <t xml:space="preserve">Rakıda Trans-Anetol </t>
  </si>
  <si>
    <t xml:space="preserve">Sığır Eti Preparatında Yabancı Doku Tayini Analizi </t>
  </si>
  <si>
    <r>
      <rPr>
        <b/>
        <sz val="10"/>
        <color theme="1"/>
        <rFont val="Times New Roman"/>
        <family val="1"/>
        <charset val="162"/>
      </rPr>
      <t>Banka Şube:</t>
    </r>
    <r>
      <rPr>
        <sz val="10"/>
        <color theme="1"/>
        <rFont val="Times New Roman"/>
        <family val="1"/>
        <charset val="162"/>
      </rPr>
      <t xml:space="preserve"> TC Ziraat Bankası   Ankara Yenimahalle Şubesi</t>
    </r>
  </si>
  <si>
    <r>
      <rPr>
        <b/>
        <sz val="10"/>
        <color theme="1"/>
        <rFont val="Times New Roman"/>
        <family val="1"/>
        <charset val="162"/>
      </rPr>
      <t>Hesap Adı:</t>
    </r>
    <r>
      <rPr>
        <sz val="10"/>
        <color theme="1"/>
        <rFont val="Times New Roman"/>
        <family val="1"/>
        <charset val="162"/>
      </rPr>
      <t xml:space="preserve"> Tarım ve Orman Bakanlığı Döner Sermaye İşletmesi
Ulusal Gıda Referans Laboratuvar Müdürlüğü</t>
    </r>
  </si>
  <si>
    <r>
      <rPr>
        <b/>
        <sz val="10"/>
        <color theme="1"/>
        <rFont val="Times New Roman"/>
        <family val="1"/>
        <charset val="162"/>
      </rPr>
      <t>Hesap No:</t>
    </r>
    <r>
      <rPr>
        <sz val="10"/>
        <color theme="1"/>
        <rFont val="Times New Roman"/>
        <family val="1"/>
        <charset val="162"/>
      </rPr>
      <t xml:space="preserve"> 599-60811660-5001</t>
    </r>
  </si>
  <si>
    <r>
      <rPr>
        <b/>
        <sz val="10"/>
        <color theme="1"/>
        <rFont val="Times New Roman"/>
        <family val="1"/>
        <charset val="162"/>
      </rPr>
      <t>IBAN:</t>
    </r>
    <r>
      <rPr>
        <sz val="10"/>
        <color theme="1"/>
        <rFont val="Times New Roman"/>
        <family val="1"/>
        <charset val="162"/>
      </rPr>
      <t xml:space="preserve"> TR89 0001 0005 9960 8116 6050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</si>
</sst>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T_L_-;\-* #,##0\ _T_L_-;_-* &quot;-&quot;\ _T_L_-;_-@_-"/>
    <numFmt numFmtId="164" formatCode="#,##0\ &quot;TL&quot;"/>
    <numFmt numFmtId="165" formatCode="#,##0.00\ _T_L"/>
    <numFmt numFmtId="166" formatCode="[$-F800]dddd\,\ mmmm\ dd\,\ yyyy"/>
  </numFmts>
  <fonts count="16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0" tint="-4.9989318521683403E-2"/>
      <name val="Times New Roman"/>
      <family val="1"/>
      <charset val="162"/>
    </font>
    <font>
      <b/>
      <vertAlign val="superscript"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color theme="1"/>
      <name val="Arial"/>
      <family val="2"/>
      <charset val="162"/>
    </font>
    <font>
      <b/>
      <vertAlign val="superscript"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i/>
      <sz val="9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41" fontId="2" fillId="0" borderId="3" xfId="0" applyNumberFormat="1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center"/>
    </xf>
    <xf numFmtId="166" fontId="2" fillId="0" borderId="4" xfId="0" applyNumberFormat="1" applyFont="1" applyFill="1" applyBorder="1" applyAlignment="1" applyProtection="1">
      <alignment horizontal="center" vertical="center"/>
      <protection locked="0"/>
    </xf>
    <xf numFmtId="166" fontId="2" fillId="0" borderId="5" xfId="0" applyNumberFormat="1" applyFont="1" applyFill="1" applyBorder="1" applyAlignment="1" applyProtection="1">
      <alignment horizontal="center" vertical="center"/>
      <protection locked="0"/>
    </xf>
    <xf numFmtId="166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</cellXfs>
  <cellStyles count="2">
    <cellStyle name="Normal" xfId="0" builtinId="0"/>
    <cellStyle name="Normal 3 5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H4" lockText="1" noThreeD="1"/>
</file>

<file path=xl/ctrlProps/ctrlProp10.xml><?xml version="1.0" encoding="utf-8"?>
<formControlPr xmlns="http://schemas.microsoft.com/office/spreadsheetml/2009/9/main" objectType="CheckBox" fmlaLink="H13" lockText="1" noThreeD="1"/>
</file>

<file path=xl/ctrlProps/ctrlProp11.xml><?xml version="1.0" encoding="utf-8"?>
<formControlPr xmlns="http://schemas.microsoft.com/office/spreadsheetml/2009/9/main" objectType="CheckBox" fmlaLink="H14" lockText="1" noThreeD="1"/>
</file>

<file path=xl/ctrlProps/ctrlProp12.xml><?xml version="1.0" encoding="utf-8"?>
<formControlPr xmlns="http://schemas.microsoft.com/office/spreadsheetml/2009/9/main" objectType="CheckBox" fmlaLink="H17" lockText="1" noThreeD="1"/>
</file>

<file path=xl/ctrlProps/ctrlProp13.xml><?xml version="1.0" encoding="utf-8"?>
<formControlPr xmlns="http://schemas.microsoft.com/office/spreadsheetml/2009/9/main" objectType="CheckBox" fmlaLink="H24" lockText="1" noThreeD="1"/>
</file>

<file path=xl/ctrlProps/ctrlProp14.xml><?xml version="1.0" encoding="utf-8"?>
<formControlPr xmlns="http://schemas.microsoft.com/office/spreadsheetml/2009/9/main" objectType="CheckBox" fmlaLink="H15" lockText="1" noThreeD="1"/>
</file>

<file path=xl/ctrlProps/ctrlProp15.xml><?xml version="1.0" encoding="utf-8"?>
<formControlPr xmlns="http://schemas.microsoft.com/office/spreadsheetml/2009/9/main" objectType="CheckBox" fmlaLink="H16" lockText="1" noThreeD="1"/>
</file>

<file path=xl/ctrlProps/ctrlProp16.xml><?xml version="1.0" encoding="utf-8"?>
<formControlPr xmlns="http://schemas.microsoft.com/office/spreadsheetml/2009/9/main" objectType="CheckBox" fmlaLink="H18" lockText="1" noThreeD="1"/>
</file>

<file path=xl/ctrlProps/ctrlProp17.xml><?xml version="1.0" encoding="utf-8"?>
<formControlPr xmlns="http://schemas.microsoft.com/office/spreadsheetml/2009/9/main" objectType="CheckBox" fmlaLink="H19" lockText="1" noThreeD="1"/>
</file>

<file path=xl/ctrlProps/ctrlProp18.xml><?xml version="1.0" encoding="utf-8"?>
<formControlPr xmlns="http://schemas.microsoft.com/office/spreadsheetml/2009/9/main" objectType="CheckBox" fmlaLink="H20" lockText="1" noThreeD="1"/>
</file>

<file path=xl/ctrlProps/ctrlProp19.xml><?xml version="1.0" encoding="utf-8"?>
<formControlPr xmlns="http://schemas.microsoft.com/office/spreadsheetml/2009/9/main" objectType="CheckBox" fmlaLink="H21" lockText="1" noThreeD="1"/>
</file>

<file path=xl/ctrlProps/ctrlProp2.xml><?xml version="1.0" encoding="utf-8"?>
<formControlPr xmlns="http://schemas.microsoft.com/office/spreadsheetml/2009/9/main" objectType="CheckBox" fmlaLink="H5" lockText="1" noThreeD="1"/>
</file>

<file path=xl/ctrlProps/ctrlProp20.xml><?xml version="1.0" encoding="utf-8"?>
<formControlPr xmlns="http://schemas.microsoft.com/office/spreadsheetml/2009/9/main" objectType="CheckBox" fmlaLink="H23" lockText="1" noThreeD="1"/>
</file>

<file path=xl/ctrlProps/ctrlProp21.xml><?xml version="1.0" encoding="utf-8"?>
<formControlPr xmlns="http://schemas.microsoft.com/office/spreadsheetml/2009/9/main" objectType="CheckBox" fmlaLink="H24" lockText="1" noThreeD="1"/>
</file>

<file path=xl/ctrlProps/ctrlProp22.xml><?xml version="1.0" encoding="utf-8"?>
<formControlPr xmlns="http://schemas.microsoft.com/office/spreadsheetml/2009/9/main" objectType="CheckBox" fmlaLink="H22" lockText="1" noThreeD="1"/>
</file>

<file path=xl/ctrlProps/ctrlProp3.xml><?xml version="1.0" encoding="utf-8"?>
<formControlPr xmlns="http://schemas.microsoft.com/office/spreadsheetml/2009/9/main" objectType="CheckBox" fmlaLink="H6" lockText="1" noThreeD="1"/>
</file>

<file path=xl/ctrlProps/ctrlProp4.xml><?xml version="1.0" encoding="utf-8"?>
<formControlPr xmlns="http://schemas.microsoft.com/office/spreadsheetml/2009/9/main" objectType="CheckBox" fmlaLink="H7" lockText="1" noThreeD="1"/>
</file>

<file path=xl/ctrlProps/ctrlProp5.xml><?xml version="1.0" encoding="utf-8"?>
<formControlPr xmlns="http://schemas.microsoft.com/office/spreadsheetml/2009/9/main" objectType="CheckBox" fmlaLink="H8" lockText="1" noThreeD="1"/>
</file>

<file path=xl/ctrlProps/ctrlProp6.xml><?xml version="1.0" encoding="utf-8"?>
<formControlPr xmlns="http://schemas.microsoft.com/office/spreadsheetml/2009/9/main" objectType="CheckBox" fmlaLink="H9" lockText="1" noThreeD="1"/>
</file>

<file path=xl/ctrlProps/ctrlProp7.xml><?xml version="1.0" encoding="utf-8"?>
<formControlPr xmlns="http://schemas.microsoft.com/office/spreadsheetml/2009/9/main" objectType="CheckBox" fmlaLink="H10" lockText="1" noThreeD="1"/>
</file>

<file path=xl/ctrlProps/ctrlProp8.xml><?xml version="1.0" encoding="utf-8"?>
<formControlPr xmlns="http://schemas.microsoft.com/office/spreadsheetml/2009/9/main" objectType="CheckBox" fmlaLink="H11" lockText="1" noThreeD="1"/>
</file>

<file path=xl/ctrlProps/ctrlProp9.xml><?xml version="1.0" encoding="utf-8"?>
<formControlPr xmlns="http://schemas.microsoft.com/office/spreadsheetml/2009/9/main" objectType="CheckBox" fmlaLink="H1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</xdr:row>
          <xdr:rowOff>0</xdr:rowOff>
        </xdr:from>
        <xdr:to>
          <xdr:col>8</xdr:col>
          <xdr:colOff>0</xdr:colOff>
          <xdr:row>3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0</xdr:rowOff>
        </xdr:from>
        <xdr:to>
          <xdr:col>8</xdr:col>
          <xdr:colOff>0</xdr:colOff>
          <xdr:row>4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0</xdr:rowOff>
        </xdr:from>
        <xdr:to>
          <xdr:col>8</xdr:col>
          <xdr:colOff>0</xdr:colOff>
          <xdr:row>5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0</xdr:rowOff>
        </xdr:from>
        <xdr:to>
          <xdr:col>8</xdr:col>
          <xdr:colOff>19050</xdr:colOff>
          <xdr:row>7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0</xdr:rowOff>
        </xdr:from>
        <xdr:to>
          <xdr:col>8</xdr:col>
          <xdr:colOff>9525</xdr:colOff>
          <xdr:row>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0</xdr:rowOff>
        </xdr:from>
        <xdr:to>
          <xdr:col>8</xdr:col>
          <xdr:colOff>0</xdr:colOff>
          <xdr:row>9</xdr:row>
          <xdr:rowOff>295275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0</xdr:rowOff>
        </xdr:from>
        <xdr:to>
          <xdr:col>8</xdr:col>
          <xdr:colOff>9525</xdr:colOff>
          <xdr:row>11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0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0</xdr:rowOff>
        </xdr:from>
        <xdr:to>
          <xdr:col>7</xdr:col>
          <xdr:colOff>352425</xdr:colOff>
          <xdr:row>13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0</xdr:rowOff>
        </xdr:from>
        <xdr:to>
          <xdr:col>7</xdr:col>
          <xdr:colOff>342900</xdr:colOff>
          <xdr:row>13</xdr:row>
          <xdr:rowOff>295275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0</xdr:rowOff>
        </xdr:from>
        <xdr:to>
          <xdr:col>8</xdr:col>
          <xdr:colOff>28575</xdr:colOff>
          <xdr:row>17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8</xdr:col>
          <xdr:colOff>19050</xdr:colOff>
          <xdr:row>17</xdr:row>
          <xdr:rowOff>295275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0</xdr:rowOff>
        </xdr:from>
        <xdr:to>
          <xdr:col>7</xdr:col>
          <xdr:colOff>342900</xdr:colOff>
          <xdr:row>14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0</xdr:rowOff>
        </xdr:from>
        <xdr:to>
          <xdr:col>7</xdr:col>
          <xdr:colOff>342900</xdr:colOff>
          <xdr:row>15</xdr:row>
          <xdr:rowOff>295275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8</xdr:col>
          <xdr:colOff>28575</xdr:colOff>
          <xdr:row>18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0</xdr:rowOff>
        </xdr:from>
        <xdr:to>
          <xdr:col>8</xdr:col>
          <xdr:colOff>28575</xdr:colOff>
          <xdr:row>19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0</xdr:rowOff>
        </xdr:from>
        <xdr:to>
          <xdr:col>8</xdr:col>
          <xdr:colOff>28575</xdr:colOff>
          <xdr:row>20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0</xdr:rowOff>
        </xdr:from>
        <xdr:to>
          <xdr:col>8</xdr:col>
          <xdr:colOff>28575</xdr:colOff>
          <xdr:row>21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0</xdr:rowOff>
        </xdr:from>
        <xdr:to>
          <xdr:col>8</xdr:col>
          <xdr:colOff>28575</xdr:colOff>
          <xdr:row>23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0</xdr:rowOff>
        </xdr:from>
        <xdr:to>
          <xdr:col>8</xdr:col>
          <xdr:colOff>28575</xdr:colOff>
          <xdr:row>24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0</xdr:rowOff>
        </xdr:from>
        <xdr:to>
          <xdr:col>8</xdr:col>
          <xdr:colOff>28575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/>
  <dimension ref="A1:J63"/>
  <sheetViews>
    <sheetView tabSelected="1" view="pageLayout" topLeftCell="A7" zoomScaleNormal="100" workbookViewId="0">
      <selection activeCell="D37" sqref="D37:I37"/>
    </sheetView>
  </sheetViews>
  <sheetFormatPr defaultColWidth="11" defaultRowHeight="17.25" customHeight="1" x14ac:dyDescent="0.25"/>
  <cols>
    <col min="1" max="1" width="4" style="1" customWidth="1"/>
    <col min="2" max="2" width="7.7109375" style="1" customWidth="1"/>
    <col min="3" max="3" width="27.140625" style="1" customWidth="1"/>
    <col min="4" max="4" width="10.85546875" style="1" customWidth="1"/>
    <col min="5" max="5" width="10.5703125" style="1" customWidth="1"/>
    <col min="6" max="6" width="10.85546875" style="1" customWidth="1"/>
    <col min="7" max="7" width="10.5703125" style="1" customWidth="1"/>
    <col min="8" max="8" width="5" style="1" customWidth="1"/>
    <col min="9" max="9" width="9.42578125" style="1" customWidth="1"/>
    <col min="10" max="10" width="11" style="1"/>
    <col min="11" max="12" width="11" style="1" customWidth="1"/>
    <col min="13" max="16384" width="11" style="1"/>
  </cols>
  <sheetData>
    <row r="1" spans="1:9" ht="4.5" customHeight="1" x14ac:dyDescent="0.25">
      <c r="A1" s="62"/>
      <c r="B1" s="63"/>
      <c r="C1" s="63"/>
      <c r="D1" s="10"/>
      <c r="E1" s="10"/>
      <c r="F1" s="10"/>
      <c r="G1" s="10"/>
      <c r="H1" s="10"/>
      <c r="I1" s="10"/>
    </row>
    <row r="2" spans="1:9" ht="17.25" customHeight="1" x14ac:dyDescent="0.25">
      <c r="A2" s="17" t="s">
        <v>3</v>
      </c>
      <c r="B2" s="64" t="s">
        <v>28</v>
      </c>
      <c r="C2" s="65"/>
      <c r="D2" s="65"/>
      <c r="E2" s="65"/>
      <c r="F2" s="65"/>
      <c r="G2" s="65"/>
      <c r="H2" s="65"/>
      <c r="I2" s="66"/>
    </row>
    <row r="3" spans="1:9" ht="39" customHeight="1" x14ac:dyDescent="0.25">
      <c r="A3" s="19" t="s">
        <v>0</v>
      </c>
      <c r="B3" s="19" t="s">
        <v>26</v>
      </c>
      <c r="C3" s="77" t="s">
        <v>1</v>
      </c>
      <c r="D3" s="78"/>
      <c r="E3" s="79"/>
      <c r="F3" s="19" t="s">
        <v>38</v>
      </c>
      <c r="G3" s="19" t="s">
        <v>27</v>
      </c>
      <c r="H3" s="19" t="s">
        <v>2</v>
      </c>
      <c r="I3" s="19" t="s">
        <v>25</v>
      </c>
    </row>
    <row r="4" spans="1:9" ht="24" customHeight="1" x14ac:dyDescent="0.25">
      <c r="A4" s="2">
        <v>1</v>
      </c>
      <c r="B4" s="6" t="s">
        <v>42</v>
      </c>
      <c r="C4" s="42" t="s">
        <v>63</v>
      </c>
      <c r="D4" s="43"/>
      <c r="E4" s="44"/>
      <c r="F4" s="21">
        <v>12000</v>
      </c>
      <c r="G4" s="7">
        <v>46028</v>
      </c>
      <c r="H4" s="9" t="b">
        <v>0</v>
      </c>
      <c r="I4" s="3">
        <f>IF(H4=0,"",H4*F4)</f>
        <v>0</v>
      </c>
    </row>
    <row r="5" spans="1:9" ht="24" customHeight="1" x14ac:dyDescent="0.25">
      <c r="A5" s="2">
        <v>2</v>
      </c>
      <c r="B5" s="6" t="s">
        <v>43</v>
      </c>
      <c r="C5" s="59" t="s">
        <v>64</v>
      </c>
      <c r="D5" s="60"/>
      <c r="E5" s="61"/>
      <c r="F5" s="21">
        <v>14300</v>
      </c>
      <c r="G5" s="7">
        <v>46042</v>
      </c>
      <c r="H5" s="9" t="b">
        <v>0</v>
      </c>
      <c r="I5" s="3">
        <f t="shared" ref="I5:I24" si="0">IF(H5=0,"",H5*F5)</f>
        <v>0</v>
      </c>
    </row>
    <row r="6" spans="1:9" ht="24" customHeight="1" x14ac:dyDescent="0.25">
      <c r="A6" s="2">
        <v>3</v>
      </c>
      <c r="B6" s="6" t="s">
        <v>44</v>
      </c>
      <c r="C6" s="42" t="s">
        <v>65</v>
      </c>
      <c r="D6" s="43"/>
      <c r="E6" s="44"/>
      <c r="F6" s="21">
        <v>12200</v>
      </c>
      <c r="G6" s="7">
        <v>46063</v>
      </c>
      <c r="H6" s="9" t="b">
        <v>0</v>
      </c>
      <c r="I6" s="3">
        <f t="shared" si="0"/>
        <v>0</v>
      </c>
    </row>
    <row r="7" spans="1:9" ht="24" customHeight="1" x14ac:dyDescent="0.25">
      <c r="A7" s="2">
        <v>4</v>
      </c>
      <c r="B7" s="6" t="s">
        <v>45</v>
      </c>
      <c r="C7" s="42" t="s">
        <v>66</v>
      </c>
      <c r="D7" s="43"/>
      <c r="E7" s="44"/>
      <c r="F7" s="21">
        <v>10000</v>
      </c>
      <c r="G7" s="7">
        <v>46077</v>
      </c>
      <c r="H7" s="9" t="b">
        <v>0</v>
      </c>
      <c r="I7" s="3">
        <f t="shared" si="0"/>
        <v>0</v>
      </c>
    </row>
    <row r="8" spans="1:9" ht="24" customHeight="1" x14ac:dyDescent="0.25">
      <c r="A8" s="2">
        <v>5</v>
      </c>
      <c r="B8" s="6" t="s">
        <v>46</v>
      </c>
      <c r="C8" s="74" t="s">
        <v>67</v>
      </c>
      <c r="D8" s="75"/>
      <c r="E8" s="76"/>
      <c r="F8" s="21">
        <v>16000</v>
      </c>
      <c r="G8" s="7">
        <v>46111</v>
      </c>
      <c r="H8" s="9" t="b">
        <v>0</v>
      </c>
      <c r="I8" s="3">
        <f t="shared" si="0"/>
        <v>0</v>
      </c>
    </row>
    <row r="9" spans="1:9" ht="24" customHeight="1" x14ac:dyDescent="0.25">
      <c r="A9" s="2">
        <v>6</v>
      </c>
      <c r="B9" s="6" t="s">
        <v>47</v>
      </c>
      <c r="C9" s="74" t="s">
        <v>68</v>
      </c>
      <c r="D9" s="75"/>
      <c r="E9" s="76"/>
      <c r="F9" s="21">
        <v>12500</v>
      </c>
      <c r="G9" s="7">
        <v>46126</v>
      </c>
      <c r="H9" s="9" t="b">
        <v>0</v>
      </c>
      <c r="I9" s="3">
        <f t="shared" si="0"/>
        <v>0</v>
      </c>
    </row>
    <row r="10" spans="1:9" ht="24" customHeight="1" x14ac:dyDescent="0.25">
      <c r="A10" s="2">
        <v>7</v>
      </c>
      <c r="B10" s="6" t="s">
        <v>48</v>
      </c>
      <c r="C10" s="42" t="s">
        <v>82</v>
      </c>
      <c r="D10" s="43"/>
      <c r="E10" s="44"/>
      <c r="F10" s="21">
        <v>16150</v>
      </c>
      <c r="G10" s="7">
        <v>46147</v>
      </c>
      <c r="H10" s="9" t="b">
        <v>0</v>
      </c>
      <c r="I10" s="3">
        <f t="shared" si="0"/>
        <v>0</v>
      </c>
    </row>
    <row r="11" spans="1:9" ht="24" customHeight="1" x14ac:dyDescent="0.25">
      <c r="A11" s="2">
        <v>8</v>
      </c>
      <c r="B11" s="6" t="s">
        <v>49</v>
      </c>
      <c r="C11" s="42" t="s">
        <v>69</v>
      </c>
      <c r="D11" s="43"/>
      <c r="E11" s="44"/>
      <c r="F11" s="21">
        <v>21600</v>
      </c>
      <c r="G11" s="7">
        <v>46153</v>
      </c>
      <c r="H11" s="9" t="b">
        <v>0</v>
      </c>
      <c r="I11" s="3">
        <f t="shared" si="0"/>
        <v>0</v>
      </c>
    </row>
    <row r="12" spans="1:9" ht="24" customHeight="1" x14ac:dyDescent="0.25">
      <c r="A12" s="2">
        <v>9</v>
      </c>
      <c r="B12" s="6" t="s">
        <v>50</v>
      </c>
      <c r="C12" s="42" t="s">
        <v>70</v>
      </c>
      <c r="D12" s="43"/>
      <c r="E12" s="44"/>
      <c r="F12" s="21">
        <v>17000</v>
      </c>
      <c r="G12" s="8">
        <v>46301</v>
      </c>
      <c r="H12" s="9" t="b">
        <v>0</v>
      </c>
      <c r="I12" s="3">
        <f t="shared" si="0"/>
        <v>0</v>
      </c>
    </row>
    <row r="13" spans="1:9" ht="24" customHeight="1" x14ac:dyDescent="0.25">
      <c r="A13" s="2">
        <v>10</v>
      </c>
      <c r="B13" s="6" t="s">
        <v>51</v>
      </c>
      <c r="C13" s="42" t="s">
        <v>71</v>
      </c>
      <c r="D13" s="43"/>
      <c r="E13" s="44"/>
      <c r="F13" s="21">
        <v>13400</v>
      </c>
      <c r="G13" s="8">
        <v>46308</v>
      </c>
      <c r="H13" s="9" t="b">
        <v>0</v>
      </c>
      <c r="I13" s="3">
        <f t="shared" si="0"/>
        <v>0</v>
      </c>
    </row>
    <row r="14" spans="1:9" ht="24" customHeight="1" x14ac:dyDescent="0.25">
      <c r="A14" s="2">
        <v>11</v>
      </c>
      <c r="B14" s="6" t="s">
        <v>52</v>
      </c>
      <c r="C14" s="42" t="s">
        <v>72</v>
      </c>
      <c r="D14" s="43"/>
      <c r="E14" s="44"/>
      <c r="F14" s="21">
        <v>7800</v>
      </c>
      <c r="G14" s="7">
        <v>46315</v>
      </c>
      <c r="H14" s="9" t="b">
        <v>0</v>
      </c>
      <c r="I14" s="3">
        <f t="shared" si="0"/>
        <v>0</v>
      </c>
    </row>
    <row r="15" spans="1:9" ht="24" customHeight="1" x14ac:dyDescent="0.25">
      <c r="A15" s="2">
        <v>12</v>
      </c>
      <c r="B15" s="6" t="s">
        <v>53</v>
      </c>
      <c r="C15" s="59" t="s">
        <v>73</v>
      </c>
      <c r="D15" s="60"/>
      <c r="E15" s="61"/>
      <c r="F15" s="21">
        <v>29000</v>
      </c>
      <c r="G15" s="8">
        <v>46321</v>
      </c>
      <c r="H15" s="9" t="b">
        <v>0</v>
      </c>
      <c r="I15" s="3">
        <f t="shared" si="0"/>
        <v>0</v>
      </c>
    </row>
    <row r="16" spans="1:9" ht="24" customHeight="1" x14ac:dyDescent="0.25">
      <c r="A16" s="2">
        <v>13</v>
      </c>
      <c r="B16" s="6" t="s">
        <v>54</v>
      </c>
      <c r="C16" s="42" t="s">
        <v>74</v>
      </c>
      <c r="D16" s="43"/>
      <c r="E16" s="44"/>
      <c r="F16" s="21">
        <v>19000</v>
      </c>
      <c r="G16" s="8">
        <v>46322</v>
      </c>
      <c r="H16" s="9" t="b">
        <v>0</v>
      </c>
      <c r="I16" s="3">
        <f t="shared" si="0"/>
        <v>0</v>
      </c>
    </row>
    <row r="17" spans="1:10" ht="24" customHeight="1" x14ac:dyDescent="0.25">
      <c r="A17" s="2">
        <v>14</v>
      </c>
      <c r="B17" s="6" t="s">
        <v>55</v>
      </c>
      <c r="C17" s="42" t="s">
        <v>75</v>
      </c>
      <c r="D17" s="43"/>
      <c r="E17" s="44"/>
      <c r="F17" s="21">
        <v>33750</v>
      </c>
      <c r="G17" s="8">
        <v>46329</v>
      </c>
      <c r="H17" s="9" t="b">
        <v>0</v>
      </c>
      <c r="I17" s="3">
        <f t="shared" si="0"/>
        <v>0</v>
      </c>
    </row>
    <row r="18" spans="1:10" ht="24" customHeight="1" x14ac:dyDescent="0.25">
      <c r="A18" s="2">
        <v>15</v>
      </c>
      <c r="B18" s="6" t="s">
        <v>56</v>
      </c>
      <c r="C18" s="42" t="s">
        <v>76</v>
      </c>
      <c r="D18" s="43"/>
      <c r="E18" s="44"/>
      <c r="F18" s="21">
        <v>37000</v>
      </c>
      <c r="G18" s="8">
        <v>46336</v>
      </c>
      <c r="H18" s="9" t="b">
        <v>0</v>
      </c>
      <c r="I18" s="3">
        <f>IF(H18=0,"",H18*F18)</f>
        <v>0</v>
      </c>
    </row>
    <row r="19" spans="1:10" ht="24" customHeight="1" x14ac:dyDescent="0.25">
      <c r="A19" s="2">
        <v>16</v>
      </c>
      <c r="B19" s="6" t="s">
        <v>57</v>
      </c>
      <c r="C19" s="42" t="s">
        <v>77</v>
      </c>
      <c r="D19" s="43"/>
      <c r="E19" s="44"/>
      <c r="F19" s="21">
        <v>20000</v>
      </c>
      <c r="G19" s="8">
        <v>46336</v>
      </c>
      <c r="H19" s="9" t="b">
        <v>0</v>
      </c>
      <c r="I19" s="3">
        <f t="shared" si="0"/>
        <v>0</v>
      </c>
    </row>
    <row r="20" spans="1:10" ht="24" customHeight="1" x14ac:dyDescent="0.25">
      <c r="A20" s="2">
        <v>17</v>
      </c>
      <c r="B20" s="6" t="s">
        <v>58</v>
      </c>
      <c r="C20" s="59" t="s">
        <v>78</v>
      </c>
      <c r="D20" s="60"/>
      <c r="E20" s="61"/>
      <c r="F20" s="21">
        <v>21000</v>
      </c>
      <c r="G20" s="8">
        <v>46350</v>
      </c>
      <c r="H20" s="9" t="b">
        <v>0</v>
      </c>
      <c r="I20" s="3">
        <f t="shared" si="0"/>
        <v>0</v>
      </c>
    </row>
    <row r="21" spans="1:10" ht="24" customHeight="1" x14ac:dyDescent="0.25">
      <c r="A21" s="2">
        <v>18</v>
      </c>
      <c r="B21" s="6" t="s">
        <v>59</v>
      </c>
      <c r="C21" s="42" t="s">
        <v>79</v>
      </c>
      <c r="D21" s="43"/>
      <c r="E21" s="44"/>
      <c r="F21" s="21">
        <v>7550</v>
      </c>
      <c r="G21" s="8">
        <v>46356</v>
      </c>
      <c r="H21" s="9" t="b">
        <v>0</v>
      </c>
      <c r="I21" s="3">
        <f>IF(H21=0,"",H21*F21)</f>
        <v>0</v>
      </c>
    </row>
    <row r="22" spans="1:10" ht="24" customHeight="1" x14ac:dyDescent="0.25">
      <c r="A22" s="2">
        <v>19</v>
      </c>
      <c r="B22" s="6" t="s">
        <v>60</v>
      </c>
      <c r="C22" s="59" t="s">
        <v>80</v>
      </c>
      <c r="D22" s="60"/>
      <c r="E22" s="61"/>
      <c r="F22" s="21">
        <v>19600</v>
      </c>
      <c r="G22" s="8">
        <v>46357</v>
      </c>
      <c r="H22" s="9" t="b">
        <v>0</v>
      </c>
      <c r="I22" s="3">
        <f>IF(H22=0,"",H22*F22)</f>
        <v>0</v>
      </c>
    </row>
    <row r="23" spans="1:10" ht="24" customHeight="1" x14ac:dyDescent="0.25">
      <c r="A23" s="2">
        <v>20</v>
      </c>
      <c r="B23" s="6" t="s">
        <v>61</v>
      </c>
      <c r="C23" s="42" t="s">
        <v>81</v>
      </c>
      <c r="D23" s="43"/>
      <c r="E23" s="44"/>
      <c r="F23" s="21">
        <v>16250</v>
      </c>
      <c r="G23" s="8">
        <v>46363</v>
      </c>
      <c r="H23" s="9" t="b">
        <v>0</v>
      </c>
      <c r="I23" s="3">
        <f t="shared" si="0"/>
        <v>0</v>
      </c>
    </row>
    <row r="24" spans="1:10" ht="24" customHeight="1" thickBot="1" x14ac:dyDescent="0.3">
      <c r="A24" s="2">
        <v>21</v>
      </c>
      <c r="B24" s="6" t="s">
        <v>62</v>
      </c>
      <c r="C24" s="59" t="s">
        <v>83</v>
      </c>
      <c r="D24" s="60"/>
      <c r="E24" s="61"/>
      <c r="F24" s="21">
        <v>36700</v>
      </c>
      <c r="G24" s="8">
        <v>46378</v>
      </c>
      <c r="H24" s="9" t="b">
        <v>0</v>
      </c>
      <c r="I24" s="3">
        <f t="shared" si="0"/>
        <v>0</v>
      </c>
    </row>
    <row r="25" spans="1:10" ht="29.25" customHeight="1" thickBot="1" x14ac:dyDescent="0.3">
      <c r="A25" s="72" t="s">
        <v>29</v>
      </c>
      <c r="B25" s="72"/>
      <c r="C25" s="72"/>
      <c r="D25" s="72"/>
      <c r="E25" s="73"/>
      <c r="F25" s="69" t="s">
        <v>39</v>
      </c>
      <c r="G25" s="70"/>
      <c r="H25" s="67">
        <f>SUM(I4:I24)</f>
        <v>0</v>
      </c>
      <c r="I25" s="68"/>
    </row>
    <row r="26" spans="1:10" ht="17.25" customHeight="1" x14ac:dyDescent="0.25">
      <c r="A26" s="88" t="s">
        <v>40</v>
      </c>
      <c r="B26" s="88"/>
      <c r="C26" s="88"/>
      <c r="D26" s="88"/>
      <c r="E26" s="88"/>
      <c r="F26" s="88"/>
      <c r="G26" s="88"/>
      <c r="H26" s="88"/>
      <c r="I26" s="88"/>
      <c r="J26" s="5"/>
    </row>
    <row r="27" spans="1:10" ht="4.5" customHeight="1" x14ac:dyDescent="0.25">
      <c r="A27" s="87"/>
      <c r="B27" s="87"/>
      <c r="C27" s="87"/>
      <c r="D27" s="87"/>
      <c r="E27" s="87"/>
      <c r="F27" s="20"/>
      <c r="G27" s="20"/>
      <c r="H27" s="20"/>
      <c r="I27" s="20"/>
    </row>
    <row r="28" spans="1:10" ht="55.5" customHeight="1" x14ac:dyDescent="0.25">
      <c r="A28" s="71" t="s">
        <v>41</v>
      </c>
      <c r="B28" s="71"/>
      <c r="C28" s="71"/>
      <c r="D28" s="71"/>
      <c r="E28" s="71"/>
      <c r="F28" s="71"/>
      <c r="G28" s="71"/>
      <c r="H28" s="71"/>
      <c r="I28" s="71"/>
    </row>
    <row r="29" spans="1:10" s="4" customFormat="1" ht="21" customHeight="1" x14ac:dyDescent="0.25">
      <c r="A29" s="11"/>
      <c r="B29" s="11"/>
      <c r="C29" s="11"/>
      <c r="D29" s="11"/>
      <c r="E29" s="11"/>
      <c r="F29" s="12"/>
      <c r="G29" s="13"/>
      <c r="H29" s="13"/>
      <c r="I29" s="13"/>
    </row>
    <row r="30" spans="1:10" s="4" customFormat="1" ht="12" customHeight="1" x14ac:dyDescent="0.25">
      <c r="A30" s="11"/>
      <c r="B30" s="11"/>
      <c r="C30" s="11"/>
      <c r="D30" s="11"/>
      <c r="E30" s="11"/>
      <c r="F30" s="12"/>
      <c r="G30" s="13"/>
      <c r="H30" s="13"/>
      <c r="I30" s="13"/>
    </row>
    <row r="31" spans="1:10" s="4" customFormat="1" ht="19.5" customHeight="1" x14ac:dyDescent="0.25">
      <c r="A31" s="11"/>
      <c r="B31" s="11"/>
      <c r="C31" s="11"/>
      <c r="D31" s="11"/>
      <c r="E31" s="11"/>
      <c r="F31" s="12"/>
      <c r="G31" s="13"/>
      <c r="H31" s="13"/>
      <c r="I31" s="13"/>
    </row>
    <row r="32" spans="1:10" s="4" customFormat="1" ht="8.25" customHeight="1" x14ac:dyDescent="0.25">
      <c r="A32" s="11"/>
      <c r="B32" s="11"/>
      <c r="C32" s="11"/>
      <c r="D32" s="11"/>
      <c r="E32" s="11"/>
      <c r="F32" s="12"/>
      <c r="G32" s="13"/>
      <c r="H32" s="13"/>
      <c r="I32" s="13"/>
    </row>
    <row r="33" spans="1:9" ht="18.75" customHeight="1" x14ac:dyDescent="0.25">
      <c r="A33" s="18" t="s">
        <v>4</v>
      </c>
      <c r="B33" s="29" t="s">
        <v>31</v>
      </c>
      <c r="C33" s="30"/>
      <c r="D33" s="30"/>
      <c r="E33" s="30"/>
      <c r="F33" s="30"/>
      <c r="G33" s="30"/>
      <c r="H33" s="30"/>
      <c r="I33" s="31"/>
    </row>
    <row r="34" spans="1:9" ht="36" customHeight="1" x14ac:dyDescent="0.25">
      <c r="A34" s="45" t="s">
        <v>36</v>
      </c>
      <c r="B34" s="46"/>
      <c r="C34" s="46"/>
      <c r="D34" s="46"/>
      <c r="E34" s="46"/>
      <c r="F34" s="46"/>
      <c r="G34" s="46"/>
      <c r="H34" s="46"/>
      <c r="I34" s="47"/>
    </row>
    <row r="35" spans="1:9" ht="21.75" customHeight="1" x14ac:dyDescent="0.25">
      <c r="A35" s="49" t="s">
        <v>32</v>
      </c>
      <c r="B35" s="49"/>
      <c r="C35" s="49"/>
      <c r="D35" s="50"/>
      <c r="E35" s="51"/>
      <c r="F35" s="51"/>
      <c r="G35" s="51"/>
      <c r="H35" s="51"/>
      <c r="I35" s="52"/>
    </row>
    <row r="36" spans="1:9" ht="24" customHeight="1" x14ac:dyDescent="0.25">
      <c r="A36" s="56" t="s">
        <v>5</v>
      </c>
      <c r="B36" s="57"/>
      <c r="C36" s="58"/>
      <c r="D36" s="53"/>
      <c r="E36" s="54"/>
      <c r="F36" s="54"/>
      <c r="G36" s="54"/>
      <c r="H36" s="54"/>
      <c r="I36" s="55"/>
    </row>
    <row r="37" spans="1:9" ht="29.25" customHeight="1" x14ac:dyDescent="0.25">
      <c r="A37" s="56" t="s">
        <v>33</v>
      </c>
      <c r="B37" s="57"/>
      <c r="C37" s="58"/>
      <c r="D37" s="32"/>
      <c r="E37" s="33"/>
      <c r="F37" s="33"/>
      <c r="G37" s="33"/>
      <c r="H37" s="33"/>
      <c r="I37" s="34"/>
    </row>
    <row r="38" spans="1:9" ht="30" customHeight="1" x14ac:dyDescent="0.25">
      <c r="A38" s="36" t="s">
        <v>30</v>
      </c>
      <c r="B38" s="37"/>
      <c r="C38" s="38"/>
      <c r="D38" s="39"/>
      <c r="E38" s="40"/>
      <c r="F38" s="40"/>
      <c r="G38" s="40"/>
      <c r="H38" s="40"/>
      <c r="I38" s="41"/>
    </row>
    <row r="39" spans="1:9" ht="42.75" customHeight="1" x14ac:dyDescent="0.25">
      <c r="A39" s="48" t="s">
        <v>34</v>
      </c>
      <c r="B39" s="48"/>
      <c r="C39" s="48"/>
      <c r="D39" s="48"/>
      <c r="E39" s="48"/>
      <c r="F39" s="48"/>
      <c r="G39" s="48"/>
      <c r="H39" s="48"/>
      <c r="I39" s="48"/>
    </row>
    <row r="40" spans="1:9" ht="33.75" customHeight="1" x14ac:dyDescent="0.25">
      <c r="A40" s="36" t="s">
        <v>35</v>
      </c>
      <c r="B40" s="37"/>
      <c r="C40" s="38"/>
      <c r="D40" s="22"/>
      <c r="E40" s="23"/>
      <c r="F40" s="23"/>
      <c r="G40" s="23"/>
      <c r="H40" s="23"/>
      <c r="I40" s="24"/>
    </row>
    <row r="41" spans="1:9" ht="39.75" customHeight="1" x14ac:dyDescent="0.25">
      <c r="A41" s="84"/>
      <c r="B41" s="85"/>
      <c r="C41" s="86"/>
      <c r="D41" s="25"/>
      <c r="E41" s="26"/>
      <c r="F41" s="26"/>
      <c r="G41" s="26"/>
      <c r="H41" s="26"/>
      <c r="I41" s="27"/>
    </row>
    <row r="42" spans="1:9" ht="30" customHeight="1" x14ac:dyDescent="0.25">
      <c r="A42" s="56" t="s">
        <v>19</v>
      </c>
      <c r="B42" s="57"/>
      <c r="C42" s="58"/>
      <c r="D42" s="35"/>
      <c r="E42" s="35"/>
      <c r="F42" s="35"/>
      <c r="G42" s="35"/>
      <c r="H42" s="35"/>
      <c r="I42" s="35"/>
    </row>
    <row r="43" spans="1:9" ht="17.25" customHeight="1" x14ac:dyDescent="0.25">
      <c r="A43" s="18" t="s">
        <v>6</v>
      </c>
      <c r="B43" s="29" t="s">
        <v>24</v>
      </c>
      <c r="C43" s="30"/>
      <c r="D43" s="30"/>
      <c r="E43" s="30"/>
      <c r="F43" s="30"/>
      <c r="G43" s="30"/>
      <c r="H43" s="30"/>
      <c r="I43" s="31"/>
    </row>
    <row r="44" spans="1:9" ht="17.25" customHeight="1" x14ac:dyDescent="0.25">
      <c r="A44" s="56" t="s">
        <v>7</v>
      </c>
      <c r="B44" s="57"/>
      <c r="C44" s="58"/>
      <c r="D44" s="28"/>
      <c r="E44" s="28"/>
      <c r="F44" s="28"/>
      <c r="G44" s="28"/>
      <c r="H44" s="28"/>
      <c r="I44" s="28"/>
    </row>
    <row r="45" spans="1:9" ht="17.25" customHeight="1" x14ac:dyDescent="0.25">
      <c r="A45" s="56" t="s">
        <v>8</v>
      </c>
      <c r="B45" s="57"/>
      <c r="C45" s="58"/>
      <c r="D45" s="28"/>
      <c r="E45" s="28"/>
      <c r="F45" s="28"/>
      <c r="G45" s="28"/>
      <c r="H45" s="28"/>
      <c r="I45" s="28"/>
    </row>
    <row r="46" spans="1:9" ht="17.25" customHeight="1" x14ac:dyDescent="0.25">
      <c r="A46" s="56" t="s">
        <v>11</v>
      </c>
      <c r="B46" s="57"/>
      <c r="C46" s="58"/>
      <c r="D46" s="28"/>
      <c r="E46" s="28"/>
      <c r="F46" s="28"/>
      <c r="G46" s="28"/>
      <c r="H46" s="28"/>
      <c r="I46" s="28"/>
    </row>
    <row r="47" spans="1:9" ht="17.25" customHeight="1" x14ac:dyDescent="0.25">
      <c r="A47" s="124" t="s">
        <v>9</v>
      </c>
      <c r="B47" s="125"/>
      <c r="C47" s="126"/>
      <c r="D47" s="118"/>
      <c r="E47" s="119"/>
      <c r="F47" s="119"/>
      <c r="G47" s="119"/>
      <c r="H47" s="119"/>
      <c r="I47" s="120"/>
    </row>
    <row r="48" spans="1:9" ht="17.25" customHeight="1" x14ac:dyDescent="0.25">
      <c r="A48" s="127"/>
      <c r="B48" s="128"/>
      <c r="C48" s="129"/>
      <c r="D48" s="121"/>
      <c r="E48" s="122"/>
      <c r="F48" s="122"/>
      <c r="G48" s="122"/>
      <c r="H48" s="122"/>
      <c r="I48" s="123"/>
    </row>
    <row r="49" spans="1:9" ht="17.25" customHeight="1" x14ac:dyDescent="0.25">
      <c r="A49" s="56" t="s">
        <v>12</v>
      </c>
      <c r="B49" s="57"/>
      <c r="C49" s="58"/>
      <c r="D49" s="28"/>
      <c r="E49" s="28"/>
      <c r="F49" s="28"/>
      <c r="G49" s="28"/>
      <c r="H49" s="28"/>
      <c r="I49" s="28"/>
    </row>
    <row r="50" spans="1:9" ht="17.25" customHeight="1" x14ac:dyDescent="0.25">
      <c r="A50" s="56" t="s">
        <v>10</v>
      </c>
      <c r="B50" s="57"/>
      <c r="C50" s="58"/>
      <c r="D50" s="28"/>
      <c r="E50" s="28"/>
      <c r="F50" s="28"/>
      <c r="G50" s="28"/>
      <c r="H50" s="28"/>
      <c r="I50" s="28"/>
    </row>
    <row r="51" spans="1:9" ht="17.25" customHeight="1" x14ac:dyDescent="0.25">
      <c r="A51" s="16">
        <v>3</v>
      </c>
      <c r="B51" s="14" t="s">
        <v>13</v>
      </c>
      <c r="C51" s="15"/>
      <c r="D51" s="10"/>
      <c r="E51" s="10"/>
      <c r="F51" s="10"/>
      <c r="G51" s="10"/>
      <c r="H51" s="10"/>
      <c r="I51" s="10"/>
    </row>
    <row r="52" spans="1:9" ht="17.25" customHeight="1" x14ac:dyDescent="0.25">
      <c r="A52" s="18" t="s">
        <v>14</v>
      </c>
      <c r="B52" s="29" t="s">
        <v>15</v>
      </c>
      <c r="C52" s="30"/>
      <c r="D52" s="30"/>
      <c r="E52" s="30"/>
      <c r="F52" s="30"/>
      <c r="G52" s="30"/>
      <c r="H52" s="30"/>
      <c r="I52" s="31"/>
    </row>
    <row r="53" spans="1:9" ht="17.25" customHeight="1" x14ac:dyDescent="0.25">
      <c r="A53" s="80" t="s">
        <v>16</v>
      </c>
      <c r="B53" s="81"/>
      <c r="C53" s="82"/>
      <c r="D53" s="83" t="s">
        <v>17</v>
      </c>
      <c r="E53" s="83"/>
      <c r="F53" s="83"/>
      <c r="G53" s="83"/>
      <c r="H53" s="83"/>
      <c r="I53" s="83"/>
    </row>
    <row r="54" spans="1:9" ht="17.25" customHeight="1" x14ac:dyDescent="0.25">
      <c r="A54" s="108" t="s">
        <v>20</v>
      </c>
      <c r="B54" s="109"/>
      <c r="C54" s="110"/>
      <c r="D54" s="107" t="s">
        <v>84</v>
      </c>
      <c r="E54" s="107"/>
      <c r="F54" s="107"/>
      <c r="G54" s="107"/>
      <c r="H54" s="107"/>
      <c r="I54" s="107"/>
    </row>
    <row r="55" spans="1:9" ht="23.25" customHeight="1" x14ac:dyDescent="0.25">
      <c r="A55" s="111"/>
      <c r="B55" s="112"/>
      <c r="C55" s="113"/>
      <c r="D55" s="130" t="s">
        <v>85</v>
      </c>
      <c r="E55" s="131"/>
      <c r="F55" s="131"/>
      <c r="G55" s="131"/>
      <c r="H55" s="131"/>
      <c r="I55" s="132"/>
    </row>
    <row r="56" spans="1:9" ht="17.25" customHeight="1" x14ac:dyDescent="0.25">
      <c r="A56" s="114"/>
      <c r="B56" s="115"/>
      <c r="C56" s="116"/>
      <c r="D56" s="107" t="s">
        <v>86</v>
      </c>
      <c r="E56" s="107"/>
      <c r="F56" s="107"/>
      <c r="G56" s="107"/>
      <c r="H56" s="107"/>
      <c r="I56" s="107"/>
    </row>
    <row r="57" spans="1:9" ht="17.25" customHeight="1" x14ac:dyDescent="0.25">
      <c r="A57" s="104" t="s">
        <v>21</v>
      </c>
      <c r="B57" s="105"/>
      <c r="C57" s="106"/>
      <c r="D57" s="107" t="s">
        <v>87</v>
      </c>
      <c r="E57" s="107"/>
      <c r="F57" s="107"/>
      <c r="G57" s="107"/>
      <c r="H57" s="107"/>
      <c r="I57" s="107"/>
    </row>
    <row r="58" spans="1:9" ht="17.25" customHeight="1" x14ac:dyDescent="0.25">
      <c r="A58" s="104" t="s">
        <v>23</v>
      </c>
      <c r="B58" s="105"/>
      <c r="C58" s="106"/>
      <c r="D58" s="95" t="s">
        <v>22</v>
      </c>
      <c r="E58" s="96"/>
      <c r="F58" s="96"/>
      <c r="G58" s="96"/>
      <c r="H58" s="96"/>
      <c r="I58" s="97"/>
    </row>
    <row r="59" spans="1:9" ht="32.25" customHeight="1" x14ac:dyDescent="0.25">
      <c r="A59" s="117" t="s">
        <v>37</v>
      </c>
      <c r="B59" s="105"/>
      <c r="C59" s="106"/>
      <c r="D59" s="98"/>
      <c r="E59" s="99"/>
      <c r="F59" s="99"/>
      <c r="G59" s="99"/>
      <c r="H59" s="99"/>
      <c r="I59" s="100"/>
    </row>
    <row r="60" spans="1:9" ht="17.25" customHeight="1" x14ac:dyDescent="0.25">
      <c r="A60" s="89" t="s">
        <v>18</v>
      </c>
      <c r="B60" s="90"/>
      <c r="C60" s="91"/>
      <c r="D60" s="98"/>
      <c r="E60" s="99"/>
      <c r="F60" s="99"/>
      <c r="G60" s="99"/>
      <c r="H60" s="99"/>
      <c r="I60" s="100"/>
    </row>
    <row r="61" spans="1:9" ht="17.25" customHeight="1" x14ac:dyDescent="0.25">
      <c r="A61" s="92"/>
      <c r="B61" s="93"/>
      <c r="C61" s="94"/>
      <c r="D61" s="101"/>
      <c r="E61" s="102"/>
      <c r="F61" s="102"/>
      <c r="G61" s="102"/>
      <c r="H61" s="102"/>
      <c r="I61" s="103"/>
    </row>
    <row r="62" spans="1:9" ht="17.25" customHeight="1" x14ac:dyDescent="0.25">
      <c r="B62" s="5"/>
      <c r="C62" s="5"/>
      <c r="D62" s="5"/>
      <c r="E62" s="5"/>
      <c r="F62" s="5"/>
      <c r="G62" s="5"/>
      <c r="H62" s="5"/>
      <c r="I62" s="5"/>
    </row>
    <row r="63" spans="1:9" ht="17.25" customHeight="1" x14ac:dyDescent="0.25">
      <c r="D63" s="5"/>
      <c r="E63" s="5"/>
      <c r="F63" s="5"/>
      <c r="G63" s="5"/>
      <c r="H63" s="5"/>
      <c r="I63" s="5"/>
    </row>
  </sheetData>
  <sheetProtection password="C2C8" sheet="1" objects="1" scenarios="1" selectLockedCells="1"/>
  <mergeCells count="71">
    <mergeCell ref="A60:C61"/>
    <mergeCell ref="D58:I61"/>
    <mergeCell ref="A57:C57"/>
    <mergeCell ref="A45:C45"/>
    <mergeCell ref="D45:I45"/>
    <mergeCell ref="D57:I57"/>
    <mergeCell ref="D54:I54"/>
    <mergeCell ref="A46:C46"/>
    <mergeCell ref="A54:C56"/>
    <mergeCell ref="A58:C58"/>
    <mergeCell ref="A59:C59"/>
    <mergeCell ref="D46:I46"/>
    <mergeCell ref="D56:I56"/>
    <mergeCell ref="D47:I48"/>
    <mergeCell ref="A47:C48"/>
    <mergeCell ref="D55:I55"/>
    <mergeCell ref="C9:E9"/>
    <mergeCell ref="B52:I52"/>
    <mergeCell ref="A53:C53"/>
    <mergeCell ref="D53:I53"/>
    <mergeCell ref="A49:C49"/>
    <mergeCell ref="D49:I49"/>
    <mergeCell ref="A50:C50"/>
    <mergeCell ref="D50:I50"/>
    <mergeCell ref="A42:C42"/>
    <mergeCell ref="A44:C44"/>
    <mergeCell ref="A40:C41"/>
    <mergeCell ref="B33:I33"/>
    <mergeCell ref="A27:E27"/>
    <mergeCell ref="A26:I26"/>
    <mergeCell ref="C12:E12"/>
    <mergeCell ref="C13:E13"/>
    <mergeCell ref="A1:C1"/>
    <mergeCell ref="B2:I2"/>
    <mergeCell ref="H25:I25"/>
    <mergeCell ref="F25:G25"/>
    <mergeCell ref="A28:I28"/>
    <mergeCell ref="A25:E25"/>
    <mergeCell ref="C8:E8"/>
    <mergeCell ref="C3:E3"/>
    <mergeCell ref="C4:E4"/>
    <mergeCell ref="C5:E5"/>
    <mergeCell ref="C6:E6"/>
    <mergeCell ref="C7:E7"/>
    <mergeCell ref="C14:E14"/>
    <mergeCell ref="C16:E16"/>
    <mergeCell ref="C10:E10"/>
    <mergeCell ref="C11:E11"/>
    <mergeCell ref="C15:E15"/>
    <mergeCell ref="C18:E18"/>
    <mergeCell ref="C19:E19"/>
    <mergeCell ref="C17:E17"/>
    <mergeCell ref="C20:E20"/>
    <mergeCell ref="C21:E21"/>
    <mergeCell ref="C23:E23"/>
    <mergeCell ref="A34:I34"/>
    <mergeCell ref="A39:I39"/>
    <mergeCell ref="A35:C35"/>
    <mergeCell ref="D35:I35"/>
    <mergeCell ref="D36:I36"/>
    <mergeCell ref="A36:C36"/>
    <mergeCell ref="A37:C37"/>
    <mergeCell ref="C22:E22"/>
    <mergeCell ref="C24:E24"/>
    <mergeCell ref="D40:I41"/>
    <mergeCell ref="D44:I44"/>
    <mergeCell ref="B43:I43"/>
    <mergeCell ref="D37:I37"/>
    <mergeCell ref="D42:I42"/>
    <mergeCell ref="A38:C38"/>
    <mergeCell ref="D38:I38"/>
  </mergeCells>
  <printOptions horizontalCentered="1"/>
  <pageMargins left="0.11811023622047245" right="0.11811023622047245" top="1.4960629921259843" bottom="0.74803149606299213" header="0.31496062992125984" footer="0.31496062992125984"/>
  <pageSetup paperSize="9" orientation="portrait" r:id="rId1"/>
  <headerFooter>
    <oddHeader>&amp;L       &amp;G&amp;C&amp;"Times New Roman,Kalın"&amp;12&amp;K0000FFT.C.
TARIM VE ORMAN BAKANLIĞI
Ulusal Gıda Referans Laboratuvar Müdürlüğü
&amp;10 2026 YILI YETERLİLİK TEST PROGRAMI BAŞVURU FORMU (Rev.1)&amp;R&amp;"Times New Roman,Normal"&amp;10&amp;K0000FF&amp;P/&amp;N&amp;K00+000....</oddHeader>
    <oddFooter xml:space="preserve">&amp;L&amp;"Times New Roman,Normal"&amp;8&amp;K0000FFF.Kodu:YET.F-002
F.Baskı No-Tarihi&amp;"Times New Roman,Kalın":&amp;"Times New Roman,Normal"1-06/01/2017&amp;R&amp;"Times New Roman,Normal"&amp;8&amp;K0000FF
F.Gün.No-Tarihi:12-10/02/2026&amp;K00+000.&amp;K0000FF  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7</xdr:col>
                    <xdr:colOff>28575</xdr:colOff>
                    <xdr:row>3</xdr:row>
                    <xdr:rowOff>0</xdr:rowOff>
                  </from>
                  <to>
                    <xdr:col>8</xdr:col>
                    <xdr:colOff>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7</xdr:col>
                    <xdr:colOff>28575</xdr:colOff>
                    <xdr:row>4</xdr:row>
                    <xdr:rowOff>0</xdr:rowOff>
                  </from>
                  <to>
                    <xdr:col>8</xdr:col>
                    <xdr:colOff>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0</xdr:rowOff>
                  </from>
                  <to>
                    <xdr:col>8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7</xdr:col>
                    <xdr:colOff>28575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7</xdr:col>
                    <xdr:colOff>28575</xdr:colOff>
                    <xdr:row>8</xdr:row>
                    <xdr:rowOff>0</xdr:rowOff>
                  </from>
                  <to>
                    <xdr:col>8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7</xdr:col>
                    <xdr:colOff>28575</xdr:colOff>
                    <xdr:row>9</xdr:row>
                    <xdr:rowOff>0</xdr:rowOff>
                  </from>
                  <to>
                    <xdr:col>8</xdr:col>
                    <xdr:colOff>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Fill="0" autoLine="0" autoPict="0">
                <anchor moveWithCells="1">
                  <from>
                    <xdr:col>7</xdr:col>
                    <xdr:colOff>28575</xdr:colOff>
                    <xdr:row>10</xdr:row>
                    <xdr:rowOff>0</xdr:rowOff>
                  </from>
                  <to>
                    <xdr:col>8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0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0</xdr:rowOff>
                  </from>
                  <to>
                    <xdr:col>7</xdr:col>
                    <xdr:colOff>352425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0</xdr:rowOff>
                  </from>
                  <to>
                    <xdr:col>7</xdr:col>
                    <xdr:colOff>342900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Check Box 59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0</xdr:rowOff>
                  </from>
                  <to>
                    <xdr:col>8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Check Box 60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" name="Check Box 61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0</xdr:rowOff>
                  </from>
                  <to>
                    <xdr:col>7</xdr:col>
                    <xdr:colOff>342900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9" name="Check Box 64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0</xdr:rowOff>
                  </from>
                  <to>
                    <xdr:col>7</xdr:col>
                    <xdr:colOff>342900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Check Box 65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8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Check Box 66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0</xdr:rowOff>
                  </from>
                  <to>
                    <xdr:col>8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Check Box 67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0</xdr:rowOff>
                  </from>
                  <to>
                    <xdr:col>8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3" name="Check Box 68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0</xdr:rowOff>
                  </from>
                  <to>
                    <xdr:col>8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4" name="Check Box 69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0</xdr:rowOff>
                  </from>
                  <to>
                    <xdr:col>8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5" name="Check Box 70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0</xdr:rowOff>
                  </from>
                  <to>
                    <xdr:col>8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6" name="Check Box 71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0</xdr:rowOff>
                  </from>
                  <to>
                    <xdr:col>8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FA6062C03B3BF44B875B2D22439FE82" ma:contentTypeVersion="1" ma:contentTypeDescription="Yeni belge oluşturun." ma:contentTypeScope="" ma:versionID="2ec132c25a17612ff1ecf88f70f51203">
  <xsd:schema xmlns:xsd="http://www.w3.org/2001/XMLSchema" xmlns:xs="http://www.w3.org/2001/XMLSchema" xmlns:p="http://schemas.microsoft.com/office/2006/metadata/properties" xmlns:ns1="http://schemas.microsoft.com/sharepoint/v3" xmlns:ns2="abecbd38-c799-453d-b215-3d271f01581c" targetNamespace="http://schemas.microsoft.com/office/2006/metadata/properties" ma:root="true" ma:fieldsID="a91c92479d4e1400f81736f13cfea75a" ns1:_="" ns2:_="">
    <xsd:import namespace="http://schemas.microsoft.com/sharepoint/v3"/>
    <xsd:import namespace="abecbd38-c799-453d-b215-3d271f01581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bd38-c799-453d-b215-3d271f01581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abecbd38-c799-453d-b215-3d271f01581c" xsi:nil="true"/>
  </documentManagement>
</p:properties>
</file>

<file path=customXml/itemProps1.xml><?xml version="1.0" encoding="utf-8"?>
<ds:datastoreItem xmlns:ds="http://schemas.openxmlformats.org/officeDocument/2006/customXml" ds:itemID="{0BDEB182-C182-465E-B4AF-6D8DE3FB4E31}"/>
</file>

<file path=customXml/itemProps2.xml><?xml version="1.0" encoding="utf-8"?>
<ds:datastoreItem xmlns:ds="http://schemas.openxmlformats.org/officeDocument/2006/customXml" ds:itemID="{EE6A8D69-6E59-40D4-967A-BA06CDEA7B78}"/>
</file>

<file path=customXml/itemProps3.xml><?xml version="1.0" encoding="utf-8"?>
<ds:datastoreItem xmlns:ds="http://schemas.openxmlformats.org/officeDocument/2006/customXml" ds:itemID="{9766C739-05D6-43A1-8C69-A8E562A0E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 Formu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M. Alp ÇETİNKAYA</dc:creator>
  <cp:lastModifiedBy>User1</cp:lastModifiedBy>
  <cp:lastPrinted>2026-02-13T12:33:41Z</cp:lastPrinted>
  <dcterms:created xsi:type="dcterms:W3CDTF">2016-09-30T05:54:11Z</dcterms:created>
  <dcterms:modified xsi:type="dcterms:W3CDTF">2026-02-13T12:33:50Z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0x010100FFA6062C03B3BF44B875B2D22439FE82</vt:lpwstr>
  </property>
</Properties>
</file>