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erver\posta\6-KL\"/>
    </mc:Choice>
  </mc:AlternateContent>
  <xr:revisionPtr revIDLastSave="0" documentId="13_ncr:1_{32A057DD-2D16-408B-BA05-951D0FE10F40}" xr6:coauthVersionLast="47" xr6:coauthVersionMax="47" xr10:uidLastSave="{00000000-0000-0000-0000-000000000000}"/>
  <bookViews>
    <workbookView xWindow="-120" yWindow="-120" windowWidth="29040" windowHeight="15840" xr2:uid="{00000000-000D-0000-FFFF-FFFF00000000}"/>
  </bookViews>
  <sheets>
    <sheet name="Sayfa1" sheetId="1" r:id="rId1"/>
  </sheets>
  <definedNames>
    <definedName name="_xlnm._FilterDatabase" localSheetId="0" hidden="1">Sayfa1!$A$3:$K$16</definedName>
    <definedName name="_xlnm.Print_Titles" localSheetId="0">Sayfa1!$1:$3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I24" i="1"/>
  <c r="I25" i="1"/>
  <c r="I26" i="1"/>
  <c r="I27" i="1"/>
  <c r="I28" i="1"/>
  <c r="I19" i="1"/>
  <c r="I20" i="1"/>
  <c r="I21" i="1"/>
  <c r="I22" i="1"/>
  <c r="I18" i="1"/>
  <c r="I17" i="1"/>
  <c r="I11" i="1"/>
  <c r="I12" i="1"/>
  <c r="I13" i="1"/>
  <c r="I14" i="1"/>
  <c r="I15" i="1"/>
  <c r="I16" i="1"/>
  <c r="I5" i="1"/>
  <c r="I6" i="1"/>
  <c r="I7" i="1"/>
  <c r="I8" i="1"/>
  <c r="I9" i="1"/>
  <c r="I10" i="1"/>
  <c r="I4" i="1"/>
</calcChain>
</file>

<file path=xl/sharedStrings.xml><?xml version="1.0" encoding="utf-8"?>
<sst xmlns="http://schemas.openxmlformats.org/spreadsheetml/2006/main" count="26" uniqueCount="22">
  <si>
    <t>Sıra No</t>
  </si>
  <si>
    <t>Deney Adı</t>
  </si>
  <si>
    <t>Deneyi Yapılan Ürünler</t>
  </si>
  <si>
    <t>Akreditasyon Kapsamı</t>
  </si>
  <si>
    <t>İlgili Analiz Talimatı Kodu</t>
  </si>
  <si>
    <t>Deney Metodu</t>
  </si>
  <si>
    <t>Açıklamalar</t>
  </si>
  <si>
    <t>Laboratuvar Birimi</t>
  </si>
  <si>
    <t>%20 KDV Dahil Fiyatı</t>
  </si>
  <si>
    <r>
      <t>Analiz Süresi</t>
    </r>
    <r>
      <rPr>
        <b/>
        <vertAlign val="superscript"/>
        <sz val="10"/>
        <color theme="1"/>
        <rFont val="Calibri"/>
        <family val="2"/>
        <charset val="162"/>
      </rPr>
      <t xml:space="preserve"> (Gün)</t>
    </r>
  </si>
  <si>
    <t>Fiyatı  (TL)</t>
  </si>
  <si>
    <t>Pestisit Analizi (GC-MS/MS)</t>
  </si>
  <si>
    <t>Pestisit Analizi (LC-MS/MS)</t>
  </si>
  <si>
    <t>Yüksek su içerikli ürünler,
Yüksek asit ve yüksek su içerikli ürünler</t>
  </si>
  <si>
    <t>KL/AÇT-01</t>
  </si>
  <si>
    <t>AOAC 2007.01</t>
  </si>
  <si>
    <t>1-7 Gün</t>
  </si>
  <si>
    <t>KL</t>
  </si>
  <si>
    <t>Yüksek su içerikli ürünler
Yüksek asit ve yüksek su içerikli ürünler
Yüksek şeker ve düşük su içerikli ürünler</t>
  </si>
  <si>
    <r>
      <rPr>
        <b/>
        <sz val="10"/>
        <color theme="1"/>
        <rFont val="Calibri"/>
        <family val="2"/>
        <charset val="162"/>
      </rPr>
      <t>Yüksek su içerikli ürünler</t>
    </r>
    <r>
      <rPr>
        <sz val="10"/>
        <color theme="1"/>
        <rFont val="Calibri"/>
        <family val="2"/>
        <charset val="162"/>
      </rPr>
      <t xml:space="preserve">
Yumuşak çekirdekli meyveler (Elma, armut, vb.)
Sert çekirdekli meyveler (Kayısı, kiraz, şeftali, vb.)
Diğer meyveler (Muz, vb.)
Allium (Soğan, pırasa, vb.)
Meyve veren bitkiler/kabakgiller (Domates, biber, salatalık, kavun, vb.)
Brassica sebzeleri (Karnabahar, Brüksel lahanası, lahana, brokoli, vb.)
Yapraklı sebzeler ve taze otlar (Marul, ıspanak, fesleğen, vb.)
Sebze kökleri ve sapları (Kereviz, kuşkonmaz, vb.)
Taze baklagiller (Bezelye, ayşekadın fasulye, bakla, çalı fasulyesi, Fransız fasulyesi, vb.)
Taze Mantarlar (Şampiyon mantarı, horoz mantarı, vb.)
Kök ve yumrulu sebzeler (Şeker pancarı ve yem pancarı kökleri, havuç, patates, tatlı patates, vb.)
</t>
    </r>
    <r>
      <rPr>
        <b/>
        <sz val="10"/>
        <color theme="1"/>
        <rFont val="Calibri"/>
        <family val="2"/>
        <charset val="162"/>
      </rPr>
      <t>Yüksek asit ve yüksek su içerikli ürünler</t>
    </r>
    <r>
      <rPr>
        <sz val="10"/>
        <color theme="1"/>
        <rFont val="Calibri"/>
        <family val="2"/>
        <charset val="162"/>
      </rPr>
      <t xml:space="preserve">
Turunçgiller (Limon, mandarin, mandalina, portakal, vb.)
Küçük meyveler ve taneli küçük meyveler (Çilek, yaban mersini, ahududu, frenk üzümü, üzüm, vb.)
</t>
    </r>
    <r>
      <rPr>
        <b/>
        <sz val="10"/>
        <color theme="1"/>
        <rFont val="Calibri"/>
        <family val="2"/>
        <charset val="162"/>
      </rPr>
      <t>Yüksek şeker ve düşük su içerikli ürünler</t>
    </r>
    <r>
      <rPr>
        <sz val="10"/>
        <color theme="1"/>
        <rFont val="Calibri"/>
        <family val="2"/>
        <charset val="162"/>
      </rPr>
      <t xml:space="preserve">
Bal, kuru meyveler (Bal, kuru üzüm, kuru kayısı, kuru erik, meyve reçelleri)
</t>
    </r>
    <r>
      <rPr>
        <b/>
        <sz val="10"/>
        <color theme="1"/>
        <rFont val="Calibri"/>
        <family val="2"/>
        <charset val="162"/>
      </rPr>
      <t>Yüksek nişasta ve/veya protein ve düşük su ve yağ içerikli ürünler</t>
    </r>
    <r>
      <rPr>
        <sz val="10"/>
        <color theme="1"/>
        <rFont val="Calibri"/>
        <family val="2"/>
        <charset val="162"/>
      </rPr>
      <t xml:space="preserve">
Kuru baklagiller/baklagiller (Bakla, kuru bakla, kuru fasulye, mercimek, vb.)
Tahıllar ve bunlardan elde edilen ürünler (Buğday, çavdar, arpa ve yulaf taneleri; darı, pirinç, tam buğday ekmeği, beyaz ekmek, krakerler, kahvaltılık tahıllar, makarna, vb.)
</t>
    </r>
    <r>
      <rPr>
        <b/>
        <sz val="10"/>
        <color theme="1"/>
        <rFont val="Calibri"/>
        <family val="2"/>
        <charset val="162"/>
      </rPr>
      <t>Yüksek yağ ve çok düşük su içerikli ürünler</t>
    </r>
    <r>
      <rPr>
        <sz val="10"/>
        <color theme="1"/>
        <rFont val="Calibri"/>
        <family val="2"/>
        <charset val="162"/>
      </rPr>
      <t xml:space="preserve">
Ağaç yemişleri (Ceviz, fındık, kestane, vb.)
Yağlı tohumlar (Kolza tohumu, ayçiçeği, pamuk tohumu, soya fasulyesi, yer fıstığı, susam vb.)
Ağaç yemişleri ve yağlı tohumların ezmeleri (Yer fıstığı ezmesi, tahin, fındık ezmesi, vb.)
</t>
    </r>
    <r>
      <rPr>
        <b/>
        <sz val="10"/>
        <color theme="1"/>
        <rFont val="Calibri"/>
        <family val="2"/>
        <charset val="162"/>
      </rPr>
      <t>Yüksek yağ ve orta su içerikli ürünler</t>
    </r>
    <r>
      <rPr>
        <sz val="10"/>
        <color theme="1"/>
        <rFont val="Calibri"/>
        <family val="2"/>
        <charset val="162"/>
      </rPr>
      <t xml:space="preserve">
Yağlı meyveler ve ürünleri (Zeytin, avokado ve ezmeleri, vb.)</t>
    </r>
  </si>
  <si>
    <r>
      <rPr>
        <b/>
        <sz val="10"/>
        <color theme="1"/>
        <rFont val="Calibri"/>
        <family val="2"/>
        <charset val="162"/>
      </rPr>
      <t>Yüksek su içerikli ürünler</t>
    </r>
    <r>
      <rPr>
        <sz val="10"/>
        <color theme="1"/>
        <rFont val="Calibri"/>
        <family val="2"/>
        <charset val="162"/>
      </rPr>
      <t xml:space="preserve">
Yumuşak çekirdekli meyveler (Elma, armut, vb.)
Sert çekirdekli meyveler (Kayısı, kiraz, şeftali, vb.)
Diğer meyveler (Muz, vb.)
Allium (Soğan, pırasa, vb.)
Meyve veren bitkiler/kabakgiller (Domates, biber, salatalık, kavun, vb.)
Brassica sebzeleri (Karnabahar, Brüksel lahanası, lahana, brokoli, vb.)
Yapraklı sebzeler ve taze otlar (Marul, ıspanak, fesleğen, vb.)
Sebze kökleri ve sapları (Kereviz, kuşkonmaz, vb.)
Taze baklagiller (Bezelye, ayşekadın fasulye, bakla, çalı fasulyesi, Fransız fasulyesi, vb.)
Taze Mantarlar (Şampiyon mantarı, horoz mantarı, vb.)
Kök ve yumrulu sebzeler (Şeker pancarı ve yem pancarı kökleri, havuç, patates, tatlı patates, vb.)
</t>
    </r>
    <r>
      <rPr>
        <b/>
        <sz val="10"/>
        <color theme="1"/>
        <rFont val="Calibri"/>
        <family val="2"/>
        <charset val="162"/>
      </rPr>
      <t>Yüksek asit ve yüksek su içerikli ürünler</t>
    </r>
    <r>
      <rPr>
        <sz val="10"/>
        <color theme="1"/>
        <rFont val="Calibri"/>
        <family val="2"/>
        <charset val="162"/>
      </rPr>
      <t xml:space="preserve">
Turunçgiller (Limon, mandarin, mandalina, portakal, vb.)
Küçük meyveler ve taneli küçük meyveler (Çilek, yaban mersini, ahududu, frenk üzümü, üzüm, vb.)</t>
    </r>
    <r>
      <rPr>
        <sz val="10"/>
        <color theme="1"/>
        <rFont val="Calibri"/>
        <family val="2"/>
        <charset val="162"/>
      </rPr>
      <t xml:space="preserve">
</t>
    </r>
    <r>
      <rPr>
        <b/>
        <sz val="10"/>
        <color theme="1"/>
        <rFont val="Calibri"/>
        <family val="2"/>
        <charset val="162"/>
      </rPr>
      <t>Yüksek nişasta ve/veya protein ve düşük su ve yağ içerikli ürünler</t>
    </r>
    <r>
      <rPr>
        <sz val="10"/>
        <color theme="1"/>
        <rFont val="Calibri"/>
        <family val="2"/>
        <charset val="162"/>
      </rPr>
      <t xml:space="preserve">
Kuru baklagiller/baklagiller (Bakla, kuru bakla, kuru fasulye, mercimek, vb.)
Tahıllar ve bunlardan elde edilen ürünler (Buğday, çavdar, arpa ve yulaf taneleri; darı, pirinç, tam buğday ekmeği, beyaz ekmek, krakerler, kahvaltılık tahıllar, makarna, vb.)
</t>
    </r>
    <r>
      <rPr>
        <b/>
        <sz val="10"/>
        <color theme="1"/>
        <rFont val="Calibri"/>
        <family val="2"/>
        <charset val="162"/>
      </rPr>
      <t>Yüksek yağ ve çok düşük su içerikli ürünler</t>
    </r>
    <r>
      <rPr>
        <sz val="10"/>
        <color theme="1"/>
        <rFont val="Calibri"/>
        <family val="2"/>
        <charset val="162"/>
      </rPr>
      <t xml:space="preserve">
Ağaç yemişleri (Ceviz, fındık, kestane, vb.)
Yağlı tohumlar (Kolza tohumu, ayçiçeği, pamuk tohumu, soya fasulyesi, yer fıstığı, susam vb.)
Ağaç yemişleri ve yağlı tohumların ezmeleri (Yer fıstığı ezmesi, tahin, fındık ezmesi, vb.)
</t>
    </r>
    <r>
      <rPr>
        <b/>
        <sz val="10"/>
        <color theme="1"/>
        <rFont val="Calibri"/>
        <family val="2"/>
        <charset val="162"/>
      </rPr>
      <t>Yüksek yağ ve orta su içerikli ürünler</t>
    </r>
    <r>
      <rPr>
        <sz val="10"/>
        <color theme="1"/>
        <rFont val="Calibri"/>
        <family val="2"/>
        <charset val="162"/>
      </rPr>
      <t xml:space="preserve">
Yağlı meyveler ve ürünleri (Zeytin, avokado ve ezmeleri, vb.)</t>
    </r>
  </si>
  <si>
    <t>Çanakkale Gıda Kontrol Laboratuvar Müdürlüğü 
Analiz ve Ücret Listesi (16/05/2024)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</si>
</sst>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b/>
      <sz val="10"/>
      <color theme="1"/>
      <name val="Calibri"/>
      <family val="2"/>
      <charset val="162"/>
    </font>
    <font>
      <b/>
      <vertAlign val="superscript"/>
      <sz val="10"/>
      <color theme="1"/>
      <name val="Calibri"/>
      <family val="2"/>
      <charset val="162"/>
    </font>
    <font>
      <sz val="10"/>
      <color theme="1"/>
      <name val="Calibri"/>
      <family val="2"/>
      <charset val="162"/>
    </font>
    <font>
      <sz val="8"/>
      <name val="Calibri"/>
      <family val="2"/>
      <scheme val="minor"/>
    </font>
    <font>
      <sz val="11"/>
      <color theme="1"/>
      <name val="Calibri"/>
      <family val="2"/>
      <scheme val="minor"/>
    </font>
    <font>
      <u/>
      <sz val="11"/>
      <color theme="10"/>
      <name val="Calibri"/>
      <family val="2"/>
      <scheme val="minor"/>
    </font>
    <font>
      <b/>
      <sz val="14"/>
      <color theme="1"/>
      <name val="Calibri"/>
      <family val="2"/>
      <charset val="162"/>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6" fillId="0" borderId="0" applyNumberFormat="0" applyFill="0" applyBorder="0" applyAlignment="0" applyProtection="0"/>
    <xf numFmtId="0" fontId="5" fillId="0" borderId="0"/>
    <xf numFmtId="43" fontId="5" fillId="0" borderId="0" applyFont="0" applyFill="0" applyBorder="0" applyAlignment="0" applyProtection="0"/>
  </cellStyleXfs>
  <cellXfs count="25">
    <xf numFmtId="0" fontId="0" fillId="0" borderId="0" xfId="0"/>
    <xf numFmtId="4" fontId="3" fillId="2" borderId="1" xfId="0" applyNumberFormat="1" applyFont="1" applyFill="1" applyBorder="1" applyAlignment="1" applyProtection="1">
      <alignment horizontal="center" vertical="center" wrapText="1"/>
    </xf>
    <xf numFmtId="0" fontId="3" fillId="0" borderId="0" xfId="0" applyFont="1" applyProtection="1"/>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4"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4" fontId="3" fillId="0" borderId="1" xfId="0" applyNumberFormat="1" applyFont="1" applyBorder="1" applyAlignment="1" applyProtection="1">
      <alignment vertical="center" wrapText="1"/>
      <protection locked="0"/>
    </xf>
    <xf numFmtId="0" fontId="3" fillId="0" borderId="1" xfId="0" applyFont="1" applyBorder="1" applyProtection="1">
      <protection locked="0"/>
    </xf>
    <xf numFmtId="0" fontId="3" fillId="0" borderId="0" xfId="0" applyFont="1" applyAlignment="1" applyProtection="1">
      <alignment horizontal="center" vertical="center"/>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0" xfId="0" applyFont="1" applyProtection="1">
      <protection locked="0"/>
    </xf>
    <xf numFmtId="0" fontId="3" fillId="0" borderId="0" xfId="0" applyFont="1" applyAlignment="1" applyProtection="1">
      <alignment horizontal="left"/>
      <protection locked="0"/>
    </xf>
    <xf numFmtId="0" fontId="1" fillId="0" borderId="1"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protection locked="0"/>
    </xf>
    <xf numFmtId="0" fontId="7" fillId="0" borderId="0" xfId="0" applyFont="1" applyAlignment="1" applyProtection="1">
      <alignment horizontal="center" wrapText="1"/>
      <protection locked="0"/>
    </xf>
    <xf numFmtId="0" fontId="7" fillId="0" borderId="2" xfId="0" applyFont="1" applyBorder="1" applyAlignment="1" applyProtection="1">
      <alignment horizontal="center" wrapText="1"/>
      <protection locked="0"/>
    </xf>
  </cellXfs>
  <cellStyles count="4">
    <cellStyle name="Köprü 2" xfId="1" xr:uid="{00000000-0005-0000-0000-000000000000}"/>
    <cellStyle name="Normal" xfId="0" builtinId="0"/>
    <cellStyle name="Normal 2" xfId="2" xr:uid="{00000000-0005-0000-0000-000002000000}"/>
    <cellStyle name="Virgü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8"/>
  <sheetViews>
    <sheetView tabSelected="1" workbookViewId="0">
      <pane xSplit="2" ySplit="3" topLeftCell="C4" activePane="bottomRight" state="frozen"/>
      <selection pane="topRight" activeCell="C1" sqref="C1"/>
      <selection pane="bottomLeft" activeCell="A2" sqref="A2"/>
      <selection pane="bottomRight" activeCell="L4" sqref="L4"/>
    </sheetView>
  </sheetViews>
  <sheetFormatPr defaultRowHeight="12.75" x14ac:dyDescent="0.2"/>
  <cols>
    <col min="1" max="1" width="4.140625" style="17" customWidth="1"/>
    <col min="2" max="2" width="29.85546875" style="19" customWidth="1"/>
    <col min="3" max="3" width="80.140625" style="18" customWidth="1"/>
    <col min="4" max="4" width="21.42578125" style="18" customWidth="1"/>
    <col min="5" max="5" width="20.42578125" style="18" customWidth="1"/>
    <col min="6" max="6" width="36.42578125" style="19" customWidth="1"/>
    <col min="7" max="7" width="11" style="14" customWidth="1"/>
    <col min="8" max="8" width="10.5703125" style="14" customWidth="1"/>
    <col min="9" max="9" width="13.5703125" style="2" customWidth="1"/>
    <col min="10" max="10" width="10.85546875" style="17" customWidth="1"/>
    <col min="11" max="11" width="15.140625" style="18" customWidth="1"/>
    <col min="12" max="16384" width="9.140625" style="18"/>
  </cols>
  <sheetData>
    <row r="1" spans="1:11" ht="18.75" customHeight="1" x14ac:dyDescent="0.2">
      <c r="A1" s="23" t="s">
        <v>21</v>
      </c>
      <c r="B1" s="23"/>
      <c r="C1" s="23"/>
      <c r="D1" s="23"/>
      <c r="E1" s="23"/>
      <c r="F1" s="23"/>
      <c r="G1" s="23"/>
      <c r="H1" s="23"/>
      <c r="I1" s="23"/>
      <c r="J1" s="23"/>
      <c r="K1" s="23"/>
    </row>
    <row r="2" spans="1:11" ht="22.5" customHeight="1" x14ac:dyDescent="0.2">
      <c r="A2" s="24"/>
      <c r="B2" s="24"/>
      <c r="C2" s="24"/>
      <c r="D2" s="24"/>
      <c r="E2" s="24"/>
      <c r="F2" s="24"/>
      <c r="G2" s="24"/>
      <c r="H2" s="24"/>
      <c r="I2" s="24"/>
      <c r="J2" s="24"/>
      <c r="K2" s="24"/>
    </row>
    <row r="3" spans="1:11" s="14" customFormat="1" ht="30" x14ac:dyDescent="0.25">
      <c r="A3" s="20" t="s">
        <v>0</v>
      </c>
      <c r="B3" s="20" t="s">
        <v>1</v>
      </c>
      <c r="C3" s="20" t="s">
        <v>2</v>
      </c>
      <c r="D3" s="20" t="s">
        <v>3</v>
      </c>
      <c r="E3" s="20" t="s">
        <v>4</v>
      </c>
      <c r="F3" s="20" t="s">
        <v>5</v>
      </c>
      <c r="G3" s="20" t="s">
        <v>9</v>
      </c>
      <c r="H3" s="20" t="s">
        <v>10</v>
      </c>
      <c r="I3" s="21" t="s">
        <v>8</v>
      </c>
      <c r="J3" s="20" t="s">
        <v>7</v>
      </c>
      <c r="K3" s="20" t="s">
        <v>6</v>
      </c>
    </row>
    <row r="4" spans="1:11" ht="409.5" customHeight="1" x14ac:dyDescent="0.2">
      <c r="A4" s="3">
        <v>1</v>
      </c>
      <c r="B4" s="4" t="s">
        <v>11</v>
      </c>
      <c r="C4" s="3" t="s">
        <v>20</v>
      </c>
      <c r="D4" s="3" t="s">
        <v>13</v>
      </c>
      <c r="E4" s="3" t="s">
        <v>14</v>
      </c>
      <c r="F4" s="4" t="s">
        <v>15</v>
      </c>
      <c r="G4" s="3" t="s">
        <v>16</v>
      </c>
      <c r="H4" s="5">
        <v>1768.5</v>
      </c>
      <c r="I4" s="1">
        <f>IF(H4="","",(ROUNDUP((H4*1.2),0)))</f>
        <v>2123</v>
      </c>
      <c r="J4" s="5" t="s">
        <v>17</v>
      </c>
      <c r="K4" s="3"/>
    </row>
    <row r="5" spans="1:11" ht="409.5" customHeight="1" x14ac:dyDescent="0.2">
      <c r="A5" s="3">
        <v>2</v>
      </c>
      <c r="B5" s="4" t="s">
        <v>12</v>
      </c>
      <c r="C5" s="3" t="s">
        <v>19</v>
      </c>
      <c r="D5" s="3" t="s">
        <v>18</v>
      </c>
      <c r="E5" s="3" t="s">
        <v>14</v>
      </c>
      <c r="F5" s="4" t="s">
        <v>15</v>
      </c>
      <c r="G5" s="3" t="s">
        <v>16</v>
      </c>
      <c r="H5" s="5">
        <v>1768.5</v>
      </c>
      <c r="I5" s="1">
        <f t="shared" ref="I5:I28" si="0">IF(H5="","",(ROUNDUP((H5*1.2),0)))</f>
        <v>2123</v>
      </c>
      <c r="J5" s="5" t="s">
        <v>17</v>
      </c>
      <c r="K5" s="6"/>
    </row>
    <row r="6" spans="1:11" x14ac:dyDescent="0.2">
      <c r="A6" s="3">
        <v>3</v>
      </c>
      <c r="B6" s="4"/>
      <c r="C6" s="6"/>
      <c r="D6" s="6"/>
      <c r="E6" s="6"/>
      <c r="F6" s="4"/>
      <c r="G6" s="3"/>
      <c r="H6" s="5"/>
      <c r="I6" s="1" t="str">
        <f t="shared" si="0"/>
        <v/>
      </c>
      <c r="J6" s="5"/>
      <c r="K6" s="6"/>
    </row>
    <row r="7" spans="1:11" x14ac:dyDescent="0.2">
      <c r="A7" s="3">
        <v>4</v>
      </c>
      <c r="B7" s="4"/>
      <c r="C7" s="7"/>
      <c r="D7" s="7"/>
      <c r="E7" s="3"/>
      <c r="F7" s="4"/>
      <c r="G7" s="3"/>
      <c r="H7" s="5"/>
      <c r="I7" s="1" t="str">
        <f t="shared" si="0"/>
        <v/>
      </c>
      <c r="J7" s="5"/>
      <c r="K7" s="6"/>
    </row>
    <row r="8" spans="1:11" x14ac:dyDescent="0.2">
      <c r="A8" s="3">
        <v>5</v>
      </c>
      <c r="B8" s="4"/>
      <c r="C8" s="7"/>
      <c r="D8" s="7"/>
      <c r="E8" s="3"/>
      <c r="F8" s="4"/>
      <c r="G8" s="3"/>
      <c r="H8" s="5"/>
      <c r="I8" s="1" t="str">
        <f t="shared" si="0"/>
        <v/>
      </c>
      <c r="J8" s="5"/>
      <c r="K8" s="3"/>
    </row>
    <row r="9" spans="1:11" x14ac:dyDescent="0.2">
      <c r="A9" s="3">
        <v>6</v>
      </c>
      <c r="B9" s="4"/>
      <c r="C9" s="7"/>
      <c r="D9" s="7"/>
      <c r="E9" s="3"/>
      <c r="F9" s="4"/>
      <c r="G9" s="3"/>
      <c r="H9" s="5"/>
      <c r="I9" s="1" t="str">
        <f t="shared" si="0"/>
        <v/>
      </c>
      <c r="J9" s="5"/>
      <c r="K9" s="6"/>
    </row>
    <row r="10" spans="1:11" x14ac:dyDescent="0.2">
      <c r="A10" s="3">
        <v>7</v>
      </c>
      <c r="B10" s="4"/>
      <c r="C10" s="7"/>
      <c r="D10" s="7"/>
      <c r="E10" s="3"/>
      <c r="F10" s="4"/>
      <c r="G10" s="3"/>
      <c r="H10" s="5"/>
      <c r="I10" s="1" t="str">
        <f t="shared" si="0"/>
        <v/>
      </c>
      <c r="J10" s="5"/>
      <c r="K10" s="6"/>
    </row>
    <row r="11" spans="1:11" x14ac:dyDescent="0.2">
      <c r="A11" s="3">
        <v>8</v>
      </c>
      <c r="B11" s="8"/>
      <c r="C11" s="9"/>
      <c r="D11" s="9"/>
      <c r="E11" s="10"/>
      <c r="F11" s="8"/>
      <c r="G11" s="11"/>
      <c r="H11" s="12"/>
      <c r="I11" s="1" t="str">
        <f t="shared" si="0"/>
        <v/>
      </c>
      <c r="J11" s="5"/>
      <c r="K11" s="13"/>
    </row>
    <row r="12" spans="1:11" x14ac:dyDescent="0.2">
      <c r="A12" s="3">
        <v>9</v>
      </c>
      <c r="B12" s="8"/>
      <c r="C12" s="9"/>
      <c r="D12" s="9"/>
      <c r="E12" s="10"/>
      <c r="F12" s="8"/>
      <c r="G12" s="11"/>
      <c r="H12" s="12"/>
      <c r="I12" s="1" t="str">
        <f t="shared" si="0"/>
        <v/>
      </c>
      <c r="J12" s="5"/>
      <c r="K12" s="13"/>
    </row>
    <row r="13" spans="1:11" x14ac:dyDescent="0.2">
      <c r="A13" s="3">
        <v>10</v>
      </c>
      <c r="B13" s="8"/>
      <c r="C13" s="9"/>
      <c r="D13" s="9"/>
      <c r="E13" s="10"/>
      <c r="F13" s="8"/>
      <c r="G13" s="11"/>
      <c r="H13" s="12"/>
      <c r="I13" s="1" t="str">
        <f t="shared" si="0"/>
        <v/>
      </c>
      <c r="J13" s="5"/>
      <c r="K13" s="13"/>
    </row>
    <row r="14" spans="1:11" x14ac:dyDescent="0.2">
      <c r="A14" s="3">
        <v>11</v>
      </c>
      <c r="B14" s="8"/>
      <c r="C14" s="9"/>
      <c r="D14" s="9"/>
      <c r="E14" s="10"/>
      <c r="F14" s="8"/>
      <c r="G14" s="11"/>
      <c r="H14" s="12"/>
      <c r="I14" s="1" t="str">
        <f t="shared" si="0"/>
        <v/>
      </c>
      <c r="J14" s="5"/>
      <c r="K14" s="13"/>
    </row>
    <row r="15" spans="1:11" x14ac:dyDescent="0.2">
      <c r="A15" s="3">
        <v>12</v>
      </c>
      <c r="B15" s="8"/>
      <c r="C15" s="9"/>
      <c r="D15" s="9"/>
      <c r="E15" s="10"/>
      <c r="F15" s="8"/>
      <c r="G15" s="11"/>
      <c r="H15" s="12"/>
      <c r="I15" s="1" t="str">
        <f t="shared" si="0"/>
        <v/>
      </c>
      <c r="J15" s="5"/>
      <c r="K15" s="13"/>
    </row>
    <row r="16" spans="1:11" x14ac:dyDescent="0.2">
      <c r="A16" s="3">
        <v>13</v>
      </c>
      <c r="B16" s="8"/>
      <c r="C16" s="9"/>
      <c r="D16" s="9"/>
      <c r="E16" s="10"/>
      <c r="F16" s="8"/>
      <c r="G16" s="11"/>
      <c r="H16" s="12"/>
      <c r="I16" s="1" t="str">
        <f t="shared" si="0"/>
        <v/>
      </c>
      <c r="J16" s="5"/>
      <c r="K16" s="13"/>
    </row>
    <row r="17" spans="1:11" x14ac:dyDescent="0.2">
      <c r="A17" s="22">
        <v>14</v>
      </c>
      <c r="B17" s="8"/>
      <c r="C17" s="10"/>
      <c r="D17" s="10"/>
      <c r="E17" s="10"/>
      <c r="F17" s="8"/>
      <c r="G17" s="10"/>
      <c r="H17" s="15"/>
      <c r="I17" s="1" t="str">
        <f t="shared" si="0"/>
        <v/>
      </c>
      <c r="J17" s="5"/>
      <c r="K17" s="13"/>
    </row>
    <row r="18" spans="1:11" x14ac:dyDescent="0.2">
      <c r="A18" s="22">
        <v>15</v>
      </c>
      <c r="B18" s="8"/>
      <c r="C18" s="10"/>
      <c r="D18" s="10"/>
      <c r="E18" s="10"/>
      <c r="F18" s="8"/>
      <c r="G18" s="10"/>
      <c r="H18" s="15"/>
      <c r="I18" s="1" t="str">
        <f t="shared" si="0"/>
        <v/>
      </c>
      <c r="J18" s="5"/>
      <c r="K18" s="13"/>
    </row>
    <row r="19" spans="1:11" x14ac:dyDescent="0.2">
      <c r="A19" s="3">
        <v>16</v>
      </c>
      <c r="B19" s="8"/>
      <c r="C19" s="10"/>
      <c r="D19" s="10"/>
      <c r="E19" s="10"/>
      <c r="F19" s="8"/>
      <c r="G19" s="10"/>
      <c r="H19" s="10"/>
      <c r="I19" s="1" t="str">
        <f t="shared" si="0"/>
        <v/>
      </c>
      <c r="J19" s="16"/>
      <c r="K19" s="13"/>
    </row>
    <row r="20" spans="1:11" x14ac:dyDescent="0.2">
      <c r="A20" s="3">
        <v>17</v>
      </c>
      <c r="B20" s="8"/>
      <c r="C20" s="10"/>
      <c r="D20" s="10"/>
      <c r="E20" s="10"/>
      <c r="F20" s="8"/>
      <c r="G20" s="10"/>
      <c r="H20" s="10"/>
      <c r="I20" s="1" t="str">
        <f t="shared" si="0"/>
        <v/>
      </c>
      <c r="J20" s="16"/>
      <c r="K20" s="13"/>
    </row>
    <row r="21" spans="1:11" x14ac:dyDescent="0.2">
      <c r="A21" s="3">
        <v>18</v>
      </c>
      <c r="B21" s="8"/>
      <c r="C21" s="10"/>
      <c r="D21" s="10"/>
      <c r="E21" s="10"/>
      <c r="F21" s="8"/>
      <c r="G21" s="10"/>
      <c r="H21" s="10"/>
      <c r="I21" s="1" t="str">
        <f t="shared" si="0"/>
        <v/>
      </c>
      <c r="J21" s="16"/>
      <c r="K21" s="13"/>
    </row>
    <row r="22" spans="1:11" x14ac:dyDescent="0.2">
      <c r="A22" s="22">
        <v>19</v>
      </c>
      <c r="B22" s="8"/>
      <c r="C22" s="10"/>
      <c r="D22" s="10"/>
      <c r="E22" s="10"/>
      <c r="F22" s="8"/>
      <c r="G22" s="10"/>
      <c r="H22" s="10"/>
      <c r="I22" s="1" t="str">
        <f t="shared" si="0"/>
        <v/>
      </c>
      <c r="J22" s="16"/>
      <c r="K22" s="13"/>
    </row>
    <row r="23" spans="1:11" x14ac:dyDescent="0.2">
      <c r="A23" s="22">
        <v>20</v>
      </c>
      <c r="B23" s="8"/>
      <c r="C23" s="10"/>
      <c r="D23" s="10"/>
      <c r="E23" s="10"/>
      <c r="F23" s="8"/>
      <c r="G23" s="10"/>
      <c r="H23" s="10"/>
      <c r="I23" s="1" t="str">
        <f t="shared" si="0"/>
        <v/>
      </c>
      <c r="J23" s="16"/>
      <c r="K23" s="13"/>
    </row>
    <row r="24" spans="1:11" x14ac:dyDescent="0.2">
      <c r="A24" s="3">
        <v>21</v>
      </c>
      <c r="B24" s="8"/>
      <c r="C24" s="10"/>
      <c r="D24" s="10"/>
      <c r="E24" s="10"/>
      <c r="F24" s="8"/>
      <c r="G24" s="11"/>
      <c r="H24" s="10"/>
      <c r="I24" s="1" t="str">
        <f t="shared" si="0"/>
        <v/>
      </c>
      <c r="J24" s="16"/>
      <c r="K24" s="13"/>
    </row>
    <row r="25" spans="1:11" x14ac:dyDescent="0.2">
      <c r="A25" s="3">
        <v>22</v>
      </c>
      <c r="B25" s="8"/>
      <c r="C25" s="10"/>
      <c r="D25" s="10"/>
      <c r="E25" s="10"/>
      <c r="F25" s="8"/>
      <c r="G25" s="10"/>
      <c r="H25" s="10"/>
      <c r="I25" s="1" t="str">
        <f t="shared" si="0"/>
        <v/>
      </c>
      <c r="J25" s="16"/>
      <c r="K25" s="13"/>
    </row>
    <row r="26" spans="1:11" x14ac:dyDescent="0.2">
      <c r="A26" s="3">
        <v>23</v>
      </c>
      <c r="B26" s="8"/>
      <c r="C26" s="10"/>
      <c r="D26" s="10"/>
      <c r="E26" s="10"/>
      <c r="F26" s="8"/>
      <c r="G26" s="10"/>
      <c r="H26" s="10"/>
      <c r="I26" s="1" t="str">
        <f t="shared" si="0"/>
        <v/>
      </c>
      <c r="J26" s="16"/>
      <c r="K26" s="13"/>
    </row>
    <row r="27" spans="1:11" x14ac:dyDescent="0.2">
      <c r="A27" s="22">
        <v>24</v>
      </c>
      <c r="B27" s="8"/>
      <c r="C27" s="10"/>
      <c r="D27" s="10"/>
      <c r="E27" s="10"/>
      <c r="F27" s="8"/>
      <c r="G27" s="10"/>
      <c r="H27" s="10"/>
      <c r="I27" s="1" t="str">
        <f t="shared" si="0"/>
        <v/>
      </c>
      <c r="J27" s="16"/>
      <c r="K27" s="13"/>
    </row>
    <row r="28" spans="1:11" x14ac:dyDescent="0.2">
      <c r="A28" s="3">
        <v>25</v>
      </c>
      <c r="B28" s="8"/>
      <c r="C28" s="10"/>
      <c r="D28" s="10"/>
      <c r="E28" s="10"/>
      <c r="F28" s="8"/>
      <c r="G28" s="10"/>
      <c r="H28" s="10"/>
      <c r="I28" s="1" t="str">
        <f t="shared" si="0"/>
        <v/>
      </c>
      <c r="J28" s="16"/>
      <c r="K28" s="13"/>
    </row>
  </sheetData>
  <autoFilter ref="A3:K16" xr:uid="{00000000-0009-0000-0000-000000000000}"/>
  <mergeCells count="1">
    <mergeCell ref="A1:K2"/>
  </mergeCells>
  <phoneticPr fontId="4" type="noConversion"/>
  <pageMargins left="0.55118110236220474" right="0.23622047244094491" top="0.35433070866141736" bottom="0.39370078740157483" header="0.31496062992125984" footer="0.23622047244094491"/>
  <pageSetup paperSize="9" scale="70" fitToHeight="0" orientation="landscape" horizontalDpi="300" verticalDpi="300" r:id="rId1"/>
  <headerFooter>
    <oddFooter>&amp;LForm No: F-54 /PR-14 &amp;C&amp;P/&amp;N&amp;RRev.No/Tarihi: 01/04.01.2024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0AAF44D89FFEFA4CBB3F2ADA75D15627" ma:contentTypeVersion="0" ma:contentTypeDescription="Yeni belge oluşturun." ma:contentTypeScope="" ma:versionID="f5538e909cc5803553221affdeeb72a6">
  <xsd:schema xmlns:xsd="http://www.w3.org/2001/XMLSchema" xmlns:xs="http://www.w3.org/2001/XMLSchema" xmlns:p="http://schemas.microsoft.com/office/2006/metadata/properties" xmlns:ns1="http://schemas.microsoft.com/sharepoint/v3" targetNamespace="http://schemas.microsoft.com/office/2006/metadata/properties" ma:root="true" ma:fieldsID="f0305f5a1970ef5ab7b84130530577c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FBB448A-0D68-4355-A61B-2131165DA92D}"/>
</file>

<file path=customXml/itemProps2.xml><?xml version="1.0" encoding="utf-8"?>
<ds:datastoreItem xmlns:ds="http://schemas.openxmlformats.org/officeDocument/2006/customXml" ds:itemID="{3649B362-1E89-4EFE-BCFD-F3FD40D4D74A}"/>
</file>

<file path=customXml/itemProps3.xml><?xml version="1.0" encoding="utf-8"?>
<ds:datastoreItem xmlns:ds="http://schemas.openxmlformats.org/officeDocument/2006/customXml" ds:itemID="{08513C78-8B8C-4858-AA0D-859A8D85AA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Nuri ŞANLI</dc:creator>
  <cp:lastModifiedBy>Sinan KOÇ</cp:lastModifiedBy>
  <cp:lastPrinted>2024-01-04T11:49:08Z</cp:lastPrinted>
  <dcterms:created xsi:type="dcterms:W3CDTF">2015-06-05T18:19:34Z</dcterms:created>
  <dcterms:modified xsi:type="dcterms:W3CDTF">2024-05-16T12:16:13Z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0x0101000AAF44D89FFEFA4CBB3F2ADA75D15627</vt:lpwstr>
  </property>
</Properties>
</file>